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全部检查导出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<sst xmlns="http://schemas.openxmlformats.org/spreadsheetml/2006/main" count="732" uniqueCount="257">
  <si>
    <t>序号</t>
  </si>
  <si>
    <t>被检查企业名称</t>
  </si>
  <si>
    <t>许可证号</t>
  </si>
  <si>
    <t>检查类型</t>
  </si>
  <si>
    <t>检查结果</t>
  </si>
  <si>
    <t>检查结束时间</t>
  </si>
  <si>
    <t>备注</t>
  </si>
  <si>
    <t>青岛骨里香实业有限公司</t>
  </si>
  <si>
    <t>专项检查</t>
  </si>
  <si>
    <t>通过</t>
  </si>
  <si>
    <t>青岛助客食品科技有限公司</t>
  </si>
  <si>
    <t>青岛万轻舟海洋科技有限公司</t>
  </si>
  <si>
    <t>日常检查</t>
  </si>
  <si>
    <t>青岛小羽工匠食品有限公司</t>
  </si>
  <si>
    <t>青岛康禾园绿色食品有限公司</t>
  </si>
  <si>
    <t>停产企业</t>
  </si>
  <si>
    <t>青岛一湾碧水科技发展有限公司</t>
  </si>
  <si>
    <t>青岛东雍物业管理有限公司</t>
  </si>
  <si>
    <t>限期整改</t>
  </si>
  <si>
    <t>青岛德顺盛供应链有限公司</t>
  </si>
  <si>
    <t>青岛曲福记食品有限公司</t>
  </si>
  <si>
    <t>尊品科技食品（青岛）有限公司</t>
  </si>
  <si>
    <t>青岛常生福供应链管理有限公司</t>
  </si>
  <si>
    <t>青岛云象泉茶业有限公司</t>
  </si>
  <si>
    <t xml:space="preserve"> 停产企业</t>
  </si>
  <si>
    <t>青岛王哥庄大馒头有限公司</t>
  </si>
  <si>
    <t>青岛大溪水食品有限公司</t>
  </si>
  <si>
    <t>SC10437021202154</t>
  </si>
  <si>
    <t>企业已注销</t>
  </si>
  <si>
    <t>青岛汇茗道茶文化有限公司</t>
  </si>
  <si>
    <t>青岛崂山矿泉水有限公司</t>
  </si>
  <si>
    <t>全澳食品科技（青岛）有限公司</t>
  </si>
  <si>
    <t>青岛蒜宝生物科技有限公司</t>
  </si>
  <si>
    <t>草原兴发食品（山东）有限公司</t>
  </si>
  <si>
    <t>崂牧（青岛）茶业有限公司</t>
  </si>
  <si>
    <t>青岛天一顺生态有限公司</t>
  </si>
  <si>
    <t>青岛土蜂蜂业有限公司</t>
  </si>
  <si>
    <t>青岛水韵桃花饮料有限公司</t>
  </si>
  <si>
    <t>青岛二月二生态农场有限公司</t>
  </si>
  <si>
    <t>青岛瑞元祥食品科技有限公司</t>
  </si>
  <si>
    <t>青岛懿笑食品有限公司</t>
  </si>
  <si>
    <t>青岛帝一铭食品有限公司</t>
  </si>
  <si>
    <t>青岛天沐茶叶有限公司</t>
  </si>
  <si>
    <t>青岛龙溪春茶业有限公司</t>
  </si>
  <si>
    <t>青岛崂山区返岭矿泉饮料有限公司</t>
  </si>
  <si>
    <t>国肽生命科学研究院（青岛）有限公司</t>
  </si>
  <si>
    <t>青岛裕兴诚食品有限公司</t>
  </si>
  <si>
    <t>青岛崂卓茶叶制品生产有限公司</t>
  </si>
  <si>
    <t>青岛崂滨水务科技有限责任公司</t>
  </si>
  <si>
    <t>青岛拓智科技有限公司</t>
  </si>
  <si>
    <t>青岛海有情食品科技有限公司</t>
  </si>
  <si>
    <t>青岛晓阳工贸有限公司</t>
  </si>
  <si>
    <t>青岛天露源矿泉水有限公司</t>
  </si>
  <si>
    <t>青岛崂玩啤精酿啤酒有限公司</t>
  </si>
  <si>
    <t>青岛市崂山区亚盛水产有限公司</t>
  </si>
  <si>
    <t>青岛阿亮食品有限公司</t>
  </si>
  <si>
    <t>青岛至纯饮料有限公司崂山分公司</t>
  </si>
  <si>
    <t>青岛市百福源饮用水有限公司</t>
  </si>
  <si>
    <t>青岛深海康食品有限公司</t>
  </si>
  <si>
    <t>青岛君康源饮料有限公司</t>
  </si>
  <si>
    <t>青岛崂茶农茶业有限公司</t>
  </si>
  <si>
    <t>青岛天隐泉饮料有限公司</t>
  </si>
  <si>
    <t>青岛天甜饮料有限公司</t>
  </si>
  <si>
    <t>青岛涵雪饮品有限公司</t>
  </si>
  <si>
    <t>青岛满园春茶业有限公司</t>
  </si>
  <si>
    <t>青岛崂鼎峰生态农场有限公司</t>
  </si>
  <si>
    <t>青岛福聚宫茶业有限公司</t>
  </si>
  <si>
    <t>青岛崂涎泉精酿啤酒有限公司</t>
  </si>
  <si>
    <t>青岛恒立盛商贸有限公司</t>
  </si>
  <si>
    <t>青岛崂陈茶业股份有限公司</t>
  </si>
  <si>
    <t>青岛盛发祥食品有限公司</t>
  </si>
  <si>
    <t>青岛崂迈啤酒有限公司</t>
  </si>
  <si>
    <t>青岛崂池云峰茶业有限公司</t>
  </si>
  <si>
    <t>青岛天地春茶业有限公司</t>
  </si>
  <si>
    <t>青岛崂乡茶制品有限公司</t>
  </si>
  <si>
    <t>青岛浩洋家海参有限公司</t>
  </si>
  <si>
    <t>中粮可口可乐饮料（山东）有限公司</t>
  </si>
  <si>
    <t>青岛小程生态农业有限公司</t>
  </si>
  <si>
    <t>青岛茗苑春工贸有限公司</t>
  </si>
  <si>
    <t>青岛奕德堂海洋生物科技发展有限公司</t>
  </si>
  <si>
    <t>青岛汇亓源食品有限公司</t>
  </si>
  <si>
    <t>青岛海之航食品有限公司</t>
  </si>
  <si>
    <t>青岛楚安食品有限公司</t>
  </si>
  <si>
    <t>青岛食为念食品有限公司</t>
  </si>
  <si>
    <t>青岛顶津食品有限公司</t>
  </si>
  <si>
    <t>青岛崂沁泉饮料有限公司</t>
  </si>
  <si>
    <t>青岛仙乐川文化发展有限公司</t>
  </si>
  <si>
    <t>青岛至臻唯品山泉水有限公司</t>
  </si>
  <si>
    <t>青岛崂玉春茶叶有限公司</t>
  </si>
  <si>
    <t>青岛道玄茶业有限公司</t>
  </si>
  <si>
    <t>青岛泉颂春农业科技有限公司</t>
  </si>
  <si>
    <t>青岛崂茗茶业有限公司茶厂</t>
  </si>
  <si>
    <t>青岛帝钻一派食品有限公司</t>
  </si>
  <si>
    <t>青岛崂矿尊圃茶业有限公司</t>
  </si>
  <si>
    <t>青岛上品诺蕊生物科技有限公司</t>
  </si>
  <si>
    <t>青岛鳌鲜湾食品有限公司</t>
  </si>
  <si>
    <t>青岛优百伽生物科技有限公司</t>
  </si>
  <si>
    <t>青岛崂喜精酿啤酒有限公司</t>
  </si>
  <si>
    <t>青岛鑫海裕丰海产品有限公司</t>
  </si>
  <si>
    <t>青岛江北春茗茶业有限公司</t>
  </si>
  <si>
    <t>青岛港东海田食品有限公司</t>
  </si>
  <si>
    <t>青岛港东海田食品有限公司崂山分公司</t>
  </si>
  <si>
    <t>青岛旺中旺茶业有限公司</t>
  </si>
  <si>
    <t>金乾酒业有限公司</t>
  </si>
  <si>
    <t>青岛崂石茶业有限公司</t>
  </si>
  <si>
    <t>青岛倩如咖啡有限公司</t>
  </si>
  <si>
    <t>青岛崂福春茶叶有限公司崂山浦里庄园分公司</t>
  </si>
  <si>
    <t>青岛爱品工贸有限公司</t>
  </si>
  <si>
    <t>青岛龙膳厨坊食品有限公司</t>
  </si>
  <si>
    <t>青岛大老李工贸有限公司</t>
  </si>
  <si>
    <t>青岛崂沣泉啤酒有限公司</t>
  </si>
  <si>
    <t>青岛子俊文食品有限公司</t>
  </si>
  <si>
    <t>青岛梦时光食品有限公司</t>
  </si>
  <si>
    <t>青岛甘其味餐饮管理有限公司</t>
  </si>
  <si>
    <t>青岛博众鑫食品有限公司</t>
  </si>
  <si>
    <t>青岛瀛泉茶叶专业合作社</t>
  </si>
  <si>
    <t>青岛云香春茶业有限公司</t>
  </si>
  <si>
    <t>青岛崂品精酿啤酒有限公司</t>
  </si>
  <si>
    <t>青岛南厂啤酒有限公司</t>
  </si>
  <si>
    <t>青岛崂山春泉酒厂</t>
  </si>
  <si>
    <t>青岛海奥食品有限公司</t>
  </si>
  <si>
    <t xml:space="preserve">停产企业 </t>
  </si>
  <si>
    <t>青岛田园春工贸有限公司</t>
  </si>
  <si>
    <t>青岛泓麦坊精酿啤酒有限公司</t>
  </si>
  <si>
    <t>青岛李记鸿福食品有限公司</t>
  </si>
  <si>
    <t>青岛海亨达商贸有限公司</t>
  </si>
  <si>
    <t>青岛小荷茶苑有限公司</t>
  </si>
  <si>
    <t>唐小匠（青岛）茶业有限公司</t>
  </si>
  <si>
    <t>青岛二龙山茶业有限公司</t>
  </si>
  <si>
    <t>青岛中崂春茶业有限公司</t>
  </si>
  <si>
    <t>青岛福庭茶业有限公司</t>
  </si>
  <si>
    <t>青岛峰源春茶业有限公司</t>
  </si>
  <si>
    <t>青岛囤山彬睿生态农业有限公司</t>
  </si>
  <si>
    <t>青岛鱼专家食品有限公司</t>
  </si>
  <si>
    <t>青岛崂山仰口饮料有限公司</t>
  </si>
  <si>
    <t>青岛大福大食品有限公司</t>
  </si>
  <si>
    <t>青岛崂鸿茶业有限公司</t>
  </si>
  <si>
    <t>青岛龙盘海洋生态养殖有限公司</t>
  </si>
  <si>
    <t>青岛崂山区金水康清水业有限公司</t>
  </si>
  <si>
    <t>青岛福康瑞食品有限公司</t>
  </si>
  <si>
    <t>青岛美菲尔生物科技有限公司</t>
  </si>
  <si>
    <t>青岛春茗苑茶业有限公司</t>
  </si>
  <si>
    <t>青岛世家百草生物科技有限公司</t>
  </si>
  <si>
    <t>青岛崂山湾鑫泰啤酒有限公司</t>
  </si>
  <si>
    <t>青岛原生态饮料有限公司</t>
  </si>
  <si>
    <t>青岛贝冰露饮料有限公司</t>
  </si>
  <si>
    <t>青岛崂矿甘露泉矿泉水有限公司</t>
  </si>
  <si>
    <t>青岛星峰园食品有限公司</t>
  </si>
  <si>
    <t>青岛中富联体容器有限公司</t>
  </si>
  <si>
    <t>青岛北崂茶业有限公司</t>
  </si>
  <si>
    <t>青岛北茶源茶叶有限公司</t>
  </si>
  <si>
    <t>青岛海馨茶业有限公司</t>
  </si>
  <si>
    <t>青岛露涎春茶业有限公司</t>
  </si>
  <si>
    <t>青岛崂茶人茶业有限公司</t>
  </si>
  <si>
    <t>青岛鲁崂春茶业有限公司</t>
  </si>
  <si>
    <t>青岛府盛润工贸有限公司</t>
  </si>
  <si>
    <t>青岛府盛润佳工贸有限公司</t>
  </si>
  <si>
    <t>青岛天茶顶科技发展有限公司</t>
  </si>
  <si>
    <t>青岛崂吉矿泉水有限公司</t>
  </si>
  <si>
    <t>青岛众品鑫茶叶有限公司</t>
  </si>
  <si>
    <t>青岛何记景丰香食品有限公司</t>
  </si>
  <si>
    <t>青岛杨掌柜海洋科技有限公司</t>
  </si>
  <si>
    <t>青岛崂金矿泉水有限公司</t>
  </si>
  <si>
    <t>青岛碧湾海产有限公司</t>
  </si>
  <si>
    <t>青岛聚佳德食品有限公司</t>
  </si>
  <si>
    <t>青岛盛世古镇食品有限公司</t>
  </si>
  <si>
    <t>青岛崂滨精酿啤酒有限公司</t>
  </si>
  <si>
    <t>青岛崂金精酿啤酒有限公司</t>
  </si>
  <si>
    <t>青岛浓麦啤酒有限公司</t>
  </si>
  <si>
    <t>可多健康产业发展（青岛）有限公司</t>
  </si>
  <si>
    <t>青岛德兴隆食品有限公司</t>
  </si>
  <si>
    <t>青岛有崂食品有限公司</t>
  </si>
  <si>
    <t>青岛珞珈庄生态茶业有限公司</t>
  </si>
  <si>
    <t>青岛啤酒饮料有限公司</t>
  </si>
  <si>
    <t>青岛味丰伊杉调味食品有限公司</t>
  </si>
  <si>
    <t>青岛海之澳食品有限公司</t>
  </si>
  <si>
    <t>青岛鱼冰宝水产冷藏有限公司</t>
  </si>
  <si>
    <t>青岛汇利来食品有限公司</t>
  </si>
  <si>
    <t>青岛青裕园工贸有限公司</t>
  </si>
  <si>
    <t>青岛王姐食品有限公司</t>
  </si>
  <si>
    <t>青岛积德成食品有限公司</t>
  </si>
  <si>
    <t>青岛鼎盛隆食品有限公司</t>
  </si>
  <si>
    <t>青岛元锦酒业有限公司</t>
  </si>
  <si>
    <t>青岛万达纽特食品科技集团股份有限公司</t>
  </si>
  <si>
    <t>青岛福海源水产品商贸有限公司</t>
  </si>
  <si>
    <t>青岛辰瑞食品有限公司</t>
  </si>
  <si>
    <t>青岛茗泉枫墅生态园管理有限公司</t>
  </si>
  <si>
    <t>青岛华夏茶业有限公司</t>
  </si>
  <si>
    <t>青岛云泉春茶业有限公司</t>
  </si>
  <si>
    <t>青岛市崂山茶场有限公司</t>
  </si>
  <si>
    <t>青岛正礼茶业有限公司</t>
  </si>
  <si>
    <t>青岛万里江茶业有限公司</t>
  </si>
  <si>
    <t>青岛润沣泉饮料有限公司</t>
  </si>
  <si>
    <t>青岛润一佳餐饮管理有限公司</t>
  </si>
  <si>
    <t>山东昌威食品有限公司</t>
  </si>
  <si>
    <t>青岛峄玉龙工贸有限公司</t>
  </si>
  <si>
    <t>青岛汇才食品有限公司</t>
  </si>
  <si>
    <t>青岛繁盛德食品有限公司</t>
  </si>
  <si>
    <t>青岛山海源饮用水有限公司</t>
  </si>
  <si>
    <t>青岛锦云春茶业有限公司</t>
  </si>
  <si>
    <t>青岛金崂源山泉水有限公司</t>
  </si>
  <si>
    <t>青岛幸福泉矿泉水有限公司</t>
  </si>
  <si>
    <t>青岛壹佳壹食品有限公司</t>
  </si>
  <si>
    <t>青岛扶桑精制加工有限公司</t>
  </si>
  <si>
    <t>青岛甘凌泉饮料研发有限公司</t>
  </si>
  <si>
    <t>青岛丰润海藻有限公司</t>
  </si>
  <si>
    <t>青岛万里江振兴茶业有限公司</t>
  </si>
  <si>
    <t>青岛唤醒咖啡有限公司</t>
  </si>
  <si>
    <t>青岛美鑫茶业有限公司</t>
  </si>
  <si>
    <t>青岛仰口龙玉山饮料有限公司</t>
  </si>
  <si>
    <t>青岛碧海蓝田生态农业有限公司</t>
  </si>
  <si>
    <t>青岛崂河饮品有限公司</t>
  </si>
  <si>
    <t>青岛易贝食品有限公司</t>
  </si>
  <si>
    <t>青岛午峰食品有限公司</t>
  </si>
  <si>
    <t>青岛可蓝矿泉水有限公司</t>
  </si>
  <si>
    <t>青岛道香源食品有限公司</t>
  </si>
  <si>
    <t>青岛鲁味情餐饮管理有限公司</t>
  </si>
  <si>
    <t>青岛大果果生鲜供应链有限公司</t>
  </si>
  <si>
    <t>青岛万永翔食品科技有限公司</t>
  </si>
  <si>
    <t>青岛春笋食品有限公司</t>
  </si>
  <si>
    <t>青岛山与食品发展有限公司</t>
  </si>
  <si>
    <t>青岛崂特啤酒有限公司</t>
  </si>
  <si>
    <t>青岛北纬创新茶业有限公司</t>
  </si>
  <si>
    <t>青岛崂润精酿啤酒有限公司</t>
  </si>
  <si>
    <t>青岛何记久香园食品贸易有限公司</t>
  </si>
  <si>
    <t>青岛崂山云雾茶场有限公司</t>
  </si>
  <si>
    <t>青岛千禾天香食品有限公司</t>
  </si>
  <si>
    <t>青岛鼎盛香甜食品有限公司</t>
  </si>
  <si>
    <t>青岛新尚食品有限公司</t>
  </si>
  <si>
    <t>青岛崂麦香食品有限公司</t>
  </si>
  <si>
    <t>青岛崂脉泉饮料有限公司</t>
  </si>
  <si>
    <t>青岛竹林园食品科技有限公司</t>
  </si>
  <si>
    <t>青岛船歌伟业供应链科技有限公司崂山分公司</t>
  </si>
  <si>
    <t>青岛嘉年好水产有限公司</t>
  </si>
  <si>
    <t>青岛村里香食品有限公司</t>
  </si>
  <si>
    <t>青岛金麦精酿酒业有限公司</t>
  </si>
  <si>
    <t>青岛一德元生物科技有限公司</t>
  </si>
  <si>
    <t>青岛面朝大海食品有限公司</t>
  </si>
  <si>
    <t>青岛名品商务有限公司</t>
  </si>
  <si>
    <t>莘莘（青岛）餐饮管理有限公司</t>
  </si>
  <si>
    <t>青岛岚亿精酿啤酒股份有限公司</t>
  </si>
  <si>
    <t>青岛华源饮料有限公司</t>
  </si>
  <si>
    <t>青岛时合食品管理有限公司</t>
  </si>
  <si>
    <t>青岛寿纳豆食品有限公司</t>
  </si>
  <si>
    <t>青岛泉源顺食品有限公司</t>
  </si>
  <si>
    <t>青岛奥力特啤酒有限公司</t>
  </si>
  <si>
    <t>青岛岩笛汇鲜水产有限公司</t>
  </si>
  <si>
    <t>青岛石老人海食品有限公司</t>
  </si>
  <si>
    <t>青岛一二三粮油食品有限公司</t>
  </si>
  <si>
    <t>青岛王子涧山泉水有限公司</t>
  </si>
  <si>
    <t>青岛国江药业有限公司</t>
  </si>
  <si>
    <t>青岛米百味食品有限责任公司</t>
  </si>
  <si>
    <t>青岛闽泉汇泽兴食品有限公司</t>
  </si>
  <si>
    <t>青岛亿顺食品有限公司</t>
  </si>
  <si>
    <t>青岛东尼酿酒有限公司</t>
  </si>
  <si>
    <t>青岛华东葡萄酿酒有限公司</t>
  </si>
  <si>
    <t>青岛鑫环海食品有限公司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</si>
</sst>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9135;&#21697;&#29983;&#20135;&#20225;&#19994;&#21488;&#36134;&#65288;&#35814;&#32454;&#65289;2024.1.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"/>
      <sheetName val="分"/>
      <sheetName val="Sheet3"/>
    </sheetNames>
    <sheetDataSet>
      <sheetData sheetId="0">
        <row r="2">
          <cell r="B2" t="str">
            <v>青岛小羽工匠食品有限公司</v>
          </cell>
          <cell r="C2" t="str">
            <v>青岛市崂山区</v>
          </cell>
          <cell r="D2" t="str">
            <v>SC10637021202446</v>
          </cell>
        </row>
        <row r="3">
          <cell r="B3" t="str">
            <v>青岛崂沁泉饮料有限公司</v>
          </cell>
          <cell r="C3" t="str">
            <v>青岛市崂山区</v>
          </cell>
          <cell r="D3" t="str">
            <v>SC10637021202495</v>
          </cell>
        </row>
        <row r="4">
          <cell r="B4" t="str">
            <v>青岛市百福源饮用水有限公司</v>
          </cell>
          <cell r="C4" t="str">
            <v>青岛市崂山区</v>
          </cell>
          <cell r="D4" t="str">
            <v>SC10637021200276</v>
          </cell>
        </row>
        <row r="5">
          <cell r="B5" t="str">
            <v>青岛天一顺生态有限公司</v>
          </cell>
          <cell r="C5" t="str">
            <v>青岛市崂山区</v>
          </cell>
          <cell r="D5" t="str">
            <v>SC11437021200401</v>
          </cell>
        </row>
        <row r="6">
          <cell r="B6" t="str">
            <v>青岛至纯饮料有限公司崂山分公司</v>
          </cell>
          <cell r="C6" t="str">
            <v>青岛市崂山区</v>
          </cell>
          <cell r="D6" t="str">
            <v>SC10637021200645</v>
          </cell>
        </row>
        <row r="7">
          <cell r="B7" t="str">
            <v>青岛土蜂蜂业有限公司</v>
          </cell>
          <cell r="C7" t="str">
            <v>青岛市崂山区</v>
          </cell>
          <cell r="D7" t="str">
            <v>SC12637021202729</v>
          </cell>
        </row>
        <row r="8">
          <cell r="B8" t="str">
            <v>青岛琛蓝健康产业集团有限公司</v>
          </cell>
          <cell r="C8" t="str">
            <v>青岛市崂山区</v>
          </cell>
          <cell r="D8" t="str">
            <v>SC11337021202836</v>
          </cell>
        </row>
        <row r="9">
          <cell r="B9" t="str">
            <v>青岛星峰园食品有限公司</v>
          </cell>
          <cell r="C9" t="str">
            <v>青岛市崂山区</v>
          </cell>
          <cell r="D9" t="str">
            <v>SC10337021200971</v>
          </cell>
        </row>
        <row r="10">
          <cell r="B10" t="str">
            <v>青岛唤醒咖啡有限公司</v>
          </cell>
          <cell r="C10" t="str">
            <v>青岛市崂山区</v>
          </cell>
          <cell r="D10" t="str">
            <v>SC12037021202849</v>
          </cell>
        </row>
        <row r="11">
          <cell r="B11" t="str">
            <v>青岛水韵桃花饮料有限公司</v>
          </cell>
          <cell r="C11" t="str">
            <v>青岛市崂山区</v>
          </cell>
          <cell r="D11" t="str">
            <v>SC10637021202884</v>
          </cell>
        </row>
        <row r="12">
          <cell r="B12" t="str">
            <v>青岛崂一饮料有限公司</v>
          </cell>
          <cell r="C12" t="str">
            <v>青岛市崂山区</v>
          </cell>
          <cell r="D12" t="str">
            <v>SC10637021201252</v>
          </cell>
        </row>
        <row r="13">
          <cell r="B13" t="str">
            <v>青岛崂氢华语饮品有限公司</v>
          </cell>
          <cell r="C13" t="str">
            <v>青岛市崂山区</v>
          </cell>
          <cell r="D13" t="str">
            <v>SC10637021202948</v>
          </cell>
        </row>
        <row r="14">
          <cell r="B14" t="str">
            <v>青岛涵雪饮品有限公司</v>
          </cell>
          <cell r="C14" t="str">
            <v>青岛市崂山区</v>
          </cell>
          <cell r="D14" t="str">
            <v>SC11437021200080</v>
          </cell>
        </row>
        <row r="15">
          <cell r="B15" t="str">
            <v>青岛可蓝矿泉水有限公司</v>
          </cell>
          <cell r="C15" t="str">
            <v>青岛市崂山区</v>
          </cell>
          <cell r="D15" t="str">
            <v>SC10637021412269</v>
          </cell>
        </row>
        <row r="16">
          <cell r="B16" t="str">
            <v>青岛天甜饮料有限公司</v>
          </cell>
          <cell r="C16" t="str">
            <v>青岛市崂山区</v>
          </cell>
          <cell r="D16" t="str">
            <v>SC10637021201847</v>
          </cell>
        </row>
        <row r="17">
          <cell r="B17" t="str">
            <v>青岛瑞元祥食品科技有限公司</v>
          </cell>
          <cell r="C17" t="str">
            <v>青岛市崂山区</v>
          </cell>
          <cell r="D17" t="str">
            <v>SC10437021202701</v>
          </cell>
        </row>
        <row r="18">
          <cell r="B18" t="str">
            <v>青岛一二三粮油食品有限公司</v>
          </cell>
          <cell r="C18" t="str">
            <v>青岛市崂山区</v>
          </cell>
          <cell r="D18" t="str">
            <v>SC10237021201773</v>
          </cell>
        </row>
        <row r="19">
          <cell r="B19" t="str">
            <v>青岛世家百草生物科技有限公司</v>
          </cell>
          <cell r="C19" t="str">
            <v>青岛市崂山区</v>
          </cell>
          <cell r="D19" t="str">
            <v>SC11437021203318</v>
          </cell>
        </row>
        <row r="20">
          <cell r="B20" t="str">
            <v>青岛至臻唯品山泉水有限公司</v>
          </cell>
          <cell r="C20" t="str">
            <v>青岛市崂山区</v>
          </cell>
          <cell r="D20" t="str">
            <v>SC10637021201994</v>
          </cell>
        </row>
        <row r="21">
          <cell r="B21" t="str">
            <v>青岛仙乐川文化发展有限公司</v>
          </cell>
          <cell r="C21" t="str">
            <v>青岛市崂山区</v>
          </cell>
          <cell r="D21" t="str">
            <v>SC11537021202244</v>
          </cell>
        </row>
        <row r="22">
          <cell r="B22" t="str">
            <v>青岛顶津食品有限公司</v>
          </cell>
          <cell r="C22" t="str">
            <v>青岛市崂山区</v>
          </cell>
          <cell r="D22" t="str">
            <v>SC10637021200241</v>
          </cell>
        </row>
        <row r="23">
          <cell r="B23" t="str">
            <v>青岛食为念食品有限公司</v>
          </cell>
          <cell r="C23" t="str">
            <v>青岛市崂山区</v>
          </cell>
          <cell r="D23" t="str">
            <v>SC10437021202613</v>
          </cell>
        </row>
        <row r="24">
          <cell r="B24" t="str">
            <v>青岛海奥食品有限公司</v>
          </cell>
          <cell r="C24" t="str">
            <v>青岛市崂山区</v>
          </cell>
          <cell r="D24" t="str">
            <v>SC12437021200550</v>
          </cell>
        </row>
        <row r="25">
          <cell r="B25" t="str">
            <v>青岛倩如咖啡有限公司</v>
          </cell>
          <cell r="C25" t="str">
            <v>青岛市崂山区</v>
          </cell>
          <cell r="D25" t="str">
            <v>SC12037021202689</v>
          </cell>
        </row>
        <row r="26">
          <cell r="B26" t="str">
            <v>青岛海之航食品有限公司</v>
          </cell>
          <cell r="C26" t="str">
            <v>青岛市崂山区</v>
          </cell>
          <cell r="D26" t="str">
            <v>SC11137021200883</v>
          </cell>
        </row>
        <row r="27">
          <cell r="B27" t="str">
            <v>青岛崂山矿泉水有限公司</v>
          </cell>
          <cell r="C27" t="str">
            <v>青岛市崂山区</v>
          </cell>
          <cell r="D27" t="str">
            <v>SC10637021200209</v>
          </cell>
        </row>
        <row r="28">
          <cell r="B28" t="str">
            <v>尊品科技食品（青岛）有限公司</v>
          </cell>
          <cell r="C28" t="str">
            <v>青岛市崂山区</v>
          </cell>
          <cell r="D28" t="str">
            <v>SC10637021200983</v>
          </cell>
        </row>
        <row r="29">
          <cell r="B29" t="str">
            <v>青岛村里香食品有限公司</v>
          </cell>
          <cell r="C29" t="str">
            <v>青岛市崂山区</v>
          </cell>
          <cell r="D29" t="str">
            <v>SC10437021201836</v>
          </cell>
        </row>
        <row r="30">
          <cell r="B30" t="str">
            <v>青岛崂特啤酒有限公司</v>
          </cell>
          <cell r="C30" t="str">
            <v>青岛市崂山区</v>
          </cell>
          <cell r="D30" t="str">
            <v>SC11537021206704</v>
          </cell>
        </row>
        <row r="31">
          <cell r="B31" t="str">
            <v>青岛曲福记食品有限公司</v>
          </cell>
          <cell r="C31" t="str">
            <v>青岛市崂山区</v>
          </cell>
          <cell r="D31" t="str">
            <v>SC11137021202400</v>
          </cell>
        </row>
        <row r="32">
          <cell r="B32" t="str">
            <v>青岛云泉春茶业有限公司</v>
          </cell>
          <cell r="C32" t="str">
            <v>青岛市崂山区</v>
          </cell>
          <cell r="D32" t="str">
            <v>SC11437021202671</v>
          </cell>
        </row>
        <row r="33">
          <cell r="B33" t="str">
            <v>青岛山海源饮用水有限公司</v>
          </cell>
          <cell r="C33" t="str">
            <v>青岛市崂山区</v>
          </cell>
          <cell r="D33" t="str">
            <v>SC10637021200268</v>
          </cell>
        </row>
        <row r="34">
          <cell r="B34" t="str">
            <v>青岛十燕里生物技术有限公司</v>
          </cell>
          <cell r="C34" t="str">
            <v>青岛市崂山区</v>
          </cell>
          <cell r="D34" t="str">
            <v>SC10937021202642</v>
          </cell>
        </row>
        <row r="35">
          <cell r="B35" t="str">
            <v>青岛东海春工贸有限公司</v>
          </cell>
          <cell r="C35" t="str">
            <v>青岛市崂山区</v>
          </cell>
          <cell r="D35" t="str">
            <v>SC11437021201130</v>
          </cell>
        </row>
        <row r="36">
          <cell r="B36" t="str">
            <v>青岛华源饮料有限公司</v>
          </cell>
          <cell r="C36" t="str">
            <v>青岛市崂山区</v>
          </cell>
          <cell r="D36" t="str">
            <v>SC10637021202964</v>
          </cell>
        </row>
        <row r="37">
          <cell r="B37" t="str">
            <v>青岛懿笑食品有限公司</v>
          </cell>
          <cell r="C37" t="str">
            <v>青岛市崂山区</v>
          </cell>
          <cell r="D37" t="str">
            <v>SC10137021201346</v>
          </cell>
        </row>
        <row r="38">
          <cell r="B38" t="str">
            <v>青岛东雍物业管理有限公司</v>
          </cell>
          <cell r="C38" t="str">
            <v>青岛市崂山区</v>
          </cell>
          <cell r="D38" t="str">
            <v>SC10637021202085</v>
          </cell>
        </row>
        <row r="39">
          <cell r="B39" t="str">
            <v>青岛锦云春茶业有限公司</v>
          </cell>
          <cell r="C39" t="str">
            <v>青岛市崂山区</v>
          </cell>
          <cell r="D39" t="str">
            <v>SC11437021201806</v>
          </cell>
        </row>
        <row r="40">
          <cell r="B40" t="str">
            <v>青岛仰口龙玉山饮料有限公司</v>
          </cell>
          <cell r="C40" t="str">
            <v>青岛市崂山区</v>
          </cell>
          <cell r="D40" t="str">
            <v>SC10637021201822</v>
          </cell>
        </row>
        <row r="41">
          <cell r="B41" t="str">
            <v>青岛美鑫茶业有限公司</v>
          </cell>
          <cell r="C41" t="str">
            <v>青岛市崂山区</v>
          </cell>
          <cell r="D41" t="str">
            <v>SC11437021202905</v>
          </cell>
        </row>
        <row r="42">
          <cell r="B42" t="str">
            <v>青岛崂河饮品有限公司</v>
          </cell>
          <cell r="C42" t="str">
            <v>青岛市崂山区</v>
          </cell>
          <cell r="D42" t="str">
            <v>SC10637021203131</v>
          </cell>
        </row>
        <row r="43">
          <cell r="B43" t="str">
            <v>青岛崂金精酿啤酒有限公司</v>
          </cell>
          <cell r="C43" t="str">
            <v>青岛市崂山区</v>
          </cell>
          <cell r="D43" t="str">
            <v>SC11537021201151</v>
          </cell>
        </row>
        <row r="44">
          <cell r="B44" t="str">
            <v>青岛岚亿精酿啤酒股份有限公司</v>
          </cell>
          <cell r="C44" t="str">
            <v>青岛市崂山区</v>
          </cell>
          <cell r="D44" t="str">
            <v>SC11537021202092</v>
          </cell>
        </row>
        <row r="45">
          <cell r="B45" t="str">
            <v>青岛崂山春泉酒厂</v>
          </cell>
          <cell r="C45" t="str">
            <v>青岛市崂山区</v>
          </cell>
          <cell r="D45" t="str">
            <v>SC11537021200829</v>
          </cell>
        </row>
        <row r="46">
          <cell r="B46" t="str">
            <v>青岛汇才食品有限公司</v>
          </cell>
          <cell r="C46" t="str">
            <v>青岛市崂山区</v>
          </cell>
          <cell r="D46" t="str">
            <v>SC12237021202149</v>
          </cell>
        </row>
        <row r="47">
          <cell r="B47" t="str">
            <v>青岛子俊文食品有限公司</v>
          </cell>
          <cell r="C47" t="str">
            <v>青岛市崂山区</v>
          </cell>
          <cell r="D47" t="str">
            <v>SC10437021202162</v>
          </cell>
        </row>
        <row r="48">
          <cell r="B48" t="str">
            <v>青岛味丰伊杉调味食品有限公司</v>
          </cell>
          <cell r="C48" t="str">
            <v>青岛市崂山区</v>
          </cell>
          <cell r="D48" t="str">
            <v>SC10337021300222</v>
          </cell>
        </row>
        <row r="49">
          <cell r="B49" t="str">
            <v>青岛崂沣泉啤酒有限公司</v>
          </cell>
          <cell r="C49" t="str">
            <v>青岛市崂山区</v>
          </cell>
          <cell r="D49" t="str">
            <v>SC11537021202228</v>
          </cell>
        </row>
        <row r="50">
          <cell r="B50" t="str">
            <v>青岛大果果生鲜供应链有限公司</v>
          </cell>
          <cell r="C50" t="str">
            <v>青岛市崂山区</v>
          </cell>
          <cell r="D50" t="str">
            <v>SC10437021202259</v>
          </cell>
        </row>
        <row r="51">
          <cell r="B51" t="str">
            <v>青岛万永翔食品科技有限公司</v>
          </cell>
          <cell r="C51" t="str">
            <v>青岛市崂山区</v>
          </cell>
          <cell r="D51" t="str">
            <v>SC12237021202270</v>
          </cell>
        </row>
        <row r="52">
          <cell r="B52" t="str">
            <v>青岛润一佳餐饮管理有限公司</v>
          </cell>
          <cell r="C52" t="str">
            <v>青岛市崂山区</v>
          </cell>
          <cell r="D52" t="str">
            <v>SC10637021202288</v>
          </cell>
        </row>
        <row r="53">
          <cell r="B53" t="str">
            <v>青岛漫步精酿啤酒有限公司</v>
          </cell>
          <cell r="C53" t="str">
            <v>青岛市崂山区</v>
          </cell>
          <cell r="D53" t="str">
            <v>SC11537021202324</v>
          </cell>
        </row>
        <row r="54">
          <cell r="B54" t="str">
            <v>青岛鲁味情餐饮管理有限公司</v>
          </cell>
          <cell r="C54" t="str">
            <v>青岛市崂山区</v>
          </cell>
          <cell r="D54" t="str">
            <v>SC11137021202346</v>
          </cell>
        </row>
        <row r="55">
          <cell r="B55" t="str">
            <v>青岛积德成食品有限公司</v>
          </cell>
          <cell r="C55" t="str">
            <v>青岛市崂山区</v>
          </cell>
          <cell r="D55" t="str">
            <v>SC10437021208645</v>
          </cell>
        </row>
        <row r="56">
          <cell r="B56" t="str">
            <v>青岛聚佳德食品有限公司</v>
          </cell>
          <cell r="C56" t="str">
            <v>青岛市崂山区</v>
          </cell>
          <cell r="D56" t="str">
            <v>SC11137021202395</v>
          </cell>
        </row>
        <row r="57">
          <cell r="B57" t="str">
            <v>青岛啤酒饮料有限公司</v>
          </cell>
          <cell r="C57" t="str">
            <v>青岛市崂山区</v>
          </cell>
          <cell r="D57" t="str">
            <v>SC10637021213243</v>
          </cell>
        </row>
        <row r="58">
          <cell r="B58" t="str">
            <v>青岛市崂山区亚盛水产有限公司</v>
          </cell>
          <cell r="C58" t="str">
            <v>青岛市崂山区</v>
          </cell>
          <cell r="D58" t="str">
            <v>SC11137021202459</v>
          </cell>
        </row>
        <row r="59">
          <cell r="B59" t="str">
            <v>青岛道香源食品有限公司</v>
          </cell>
          <cell r="C59" t="str">
            <v>青岛市崂山区</v>
          </cell>
          <cell r="D59" t="str">
            <v>SC10437021200614</v>
          </cell>
        </row>
        <row r="60">
          <cell r="B60" t="str">
            <v>青岛青裕园工贸有限公司</v>
          </cell>
          <cell r="C60" t="str">
            <v>青岛市崂山区</v>
          </cell>
          <cell r="D60" t="str">
            <v>SC12237021200143</v>
          </cell>
        </row>
        <row r="61">
          <cell r="B61" t="str">
            <v>青岛鑫海裕丰海产品有限公司</v>
          </cell>
          <cell r="C61" t="str">
            <v>青岛市崂山区</v>
          </cell>
          <cell r="D61" t="str">
            <v>SC12237021214473</v>
          </cell>
        </row>
        <row r="62">
          <cell r="B62" t="str">
            <v>青岛浓麦啤酒有限公司</v>
          </cell>
          <cell r="C62" t="str">
            <v>青岛市崂山区</v>
          </cell>
          <cell r="D62" t="str">
            <v>SC11537021202507</v>
          </cell>
        </row>
        <row r="63">
          <cell r="B63" t="str">
            <v>青岛元锦酒业有限公司</v>
          </cell>
          <cell r="C63" t="str">
            <v>青岛市崂山区</v>
          </cell>
          <cell r="D63" t="str">
            <v>SC11537021201022</v>
          </cell>
        </row>
        <row r="64">
          <cell r="B64" t="str">
            <v>青岛亿顺食品有限公司</v>
          </cell>
          <cell r="C64" t="str">
            <v>青岛市崂山区</v>
          </cell>
          <cell r="D64" t="str">
            <v>SC11137021200310</v>
          </cell>
        </row>
        <row r="65">
          <cell r="B65" t="str">
            <v>青岛市崂山茶场有限公司</v>
          </cell>
          <cell r="C65" t="str">
            <v>青岛市崂山区</v>
          </cell>
          <cell r="D65" t="str">
            <v>SC11437021200524</v>
          </cell>
        </row>
        <row r="66">
          <cell r="B66" t="str">
            <v>青岛繁盛德食品有限公司</v>
          </cell>
          <cell r="C66" t="str">
            <v>青岛市崂山区</v>
          </cell>
          <cell r="D66" t="str">
            <v>SC12537021200286</v>
          </cell>
        </row>
        <row r="67">
          <cell r="B67" t="str">
            <v>青岛万达纽特食品科技集团股份有限公司</v>
          </cell>
          <cell r="C67" t="str">
            <v>青岛市市北区</v>
          </cell>
          <cell r="D67" t="str">
            <v>SC10737020300087</v>
          </cell>
        </row>
        <row r="68">
          <cell r="B68" t="str">
            <v>青岛有崂食品有限公司</v>
          </cell>
          <cell r="C68" t="str">
            <v>青岛市崂山区</v>
          </cell>
          <cell r="D68" t="str">
            <v>SC11437021202591</v>
          </cell>
        </row>
        <row r="69">
          <cell r="B69" t="str">
            <v>青岛盛世古镇食品有限公司</v>
          </cell>
          <cell r="C69" t="str">
            <v>青岛市崂山区</v>
          </cell>
          <cell r="D69" t="str">
            <v>SC10437021202605</v>
          </cell>
        </row>
        <row r="70">
          <cell r="B70" t="str">
            <v>青岛泉源顺食品有限公司</v>
          </cell>
          <cell r="C70" t="str">
            <v>青岛市崂山区</v>
          </cell>
          <cell r="D70" t="str">
            <v>SC10337021200842</v>
          </cell>
        </row>
        <row r="71">
          <cell r="B71" t="str">
            <v>青岛王子涧山泉水有限公司</v>
          </cell>
          <cell r="C71" t="str">
            <v>青岛市崂山区</v>
          </cell>
          <cell r="D71" t="str">
            <v>SC10637021200410</v>
          </cell>
        </row>
        <row r="72">
          <cell r="B72" t="str">
            <v>青岛金崂源山泉水有限公司</v>
          </cell>
          <cell r="C72" t="str">
            <v>青岛市崂山区</v>
          </cell>
          <cell r="D72" t="str">
            <v>SC10637021200766</v>
          </cell>
        </row>
        <row r="73">
          <cell r="B73" t="str">
            <v>青岛峄玉龙工贸有限公司</v>
          </cell>
          <cell r="C73" t="str">
            <v>青岛市崂山区</v>
          </cell>
          <cell r="D73" t="str">
            <v>SC10137021202669</v>
          </cell>
        </row>
        <row r="74">
          <cell r="B74" t="str">
            <v>青岛华夏茶业有限公司</v>
          </cell>
          <cell r="C74" t="str">
            <v>青岛市崂山区</v>
          </cell>
          <cell r="D74" t="str">
            <v>SC11437021200516</v>
          </cell>
        </row>
        <row r="75">
          <cell r="B75" t="str">
            <v>青岛岩笛汇鲜水产有限公司</v>
          </cell>
          <cell r="C75" t="str">
            <v>青岛市崂山区</v>
          </cell>
          <cell r="D75" t="str">
            <v>SC11137021200658</v>
          </cell>
        </row>
        <row r="76">
          <cell r="B76" t="str">
            <v>青岛八品九鲜食品有限公司</v>
          </cell>
          <cell r="C76" t="str">
            <v>青岛市崂山区</v>
          </cell>
          <cell r="D76" t="str">
            <v>SC10137021202790</v>
          </cell>
        </row>
        <row r="77">
          <cell r="B77" t="str">
            <v>青岛北崂茶业有限公司</v>
          </cell>
          <cell r="C77" t="str">
            <v>青岛市崂山区</v>
          </cell>
          <cell r="D77" t="str">
            <v>SC11437021200758</v>
          </cell>
        </row>
        <row r="78">
          <cell r="B78" t="str">
            <v>青岛碧湾海产有限公司</v>
          </cell>
          <cell r="C78" t="str">
            <v>青岛市崂山区</v>
          </cell>
          <cell r="D78" t="str">
            <v>SC11137021200859</v>
          </cell>
        </row>
        <row r="79">
          <cell r="B79" t="str">
            <v>青岛甘其味餐饮管理有限公司</v>
          </cell>
          <cell r="C79" t="str">
            <v>青岛市崂山区</v>
          </cell>
          <cell r="D79" t="str">
            <v>SC10437021201981</v>
          </cell>
        </row>
        <row r="80">
          <cell r="B80" t="str">
            <v>青岛北龙口茶业有限公司</v>
          </cell>
          <cell r="C80" t="str">
            <v>青岛市崂山区</v>
          </cell>
          <cell r="D80" t="str">
            <v>SC11437021202850</v>
          </cell>
        </row>
        <row r="81">
          <cell r="B81" t="str">
            <v>可多健康产业发展（青岛）有限公司</v>
          </cell>
          <cell r="C81" t="str">
            <v>青岛市崂山区</v>
          </cell>
          <cell r="D81" t="str">
            <v>SC11437021202892</v>
          </cell>
        </row>
        <row r="82">
          <cell r="B82" t="str">
            <v>青岛东尼酿酒有限公司</v>
          </cell>
          <cell r="C82" t="str">
            <v>青岛市崂山区</v>
          </cell>
          <cell r="D82" t="str">
            <v>SC11537021201233</v>
          </cell>
        </row>
        <row r="83">
          <cell r="B83" t="str">
            <v>青岛汇利来食品有限公司</v>
          </cell>
          <cell r="C83" t="str">
            <v>青岛市崂山区</v>
          </cell>
          <cell r="D83" t="str">
            <v>SC11637021201202</v>
          </cell>
        </row>
        <row r="84">
          <cell r="B84" t="str">
            <v>青岛泽丰润饮品有限公司</v>
          </cell>
          <cell r="C84" t="str">
            <v>青岛市崂山区</v>
          </cell>
          <cell r="D84" t="str">
            <v>SC10637021201197</v>
          </cell>
        </row>
        <row r="85">
          <cell r="B85" t="str">
            <v>青岛鱼冰宝水产冷藏有限公司</v>
          </cell>
          <cell r="C85" t="str">
            <v>青岛市崂山区</v>
          </cell>
          <cell r="D85" t="str">
            <v>SC12237021202921</v>
          </cell>
        </row>
        <row r="86">
          <cell r="B86" t="str">
            <v>青岛润沣泉饮料有限公司</v>
          </cell>
          <cell r="C86" t="str">
            <v>青岛市崂山区</v>
          </cell>
          <cell r="D86" t="str">
            <v>SC10637021202542</v>
          </cell>
        </row>
        <row r="87">
          <cell r="B87" t="str">
            <v>青岛阿亮食品有限公司</v>
          </cell>
          <cell r="C87" t="str">
            <v>青岛市崂山区</v>
          </cell>
          <cell r="D87" t="str">
            <v>SC11737021201352</v>
          </cell>
        </row>
        <row r="88">
          <cell r="B88" t="str">
            <v>青岛福海源水产品商贸有限公司</v>
          </cell>
          <cell r="C88" t="str">
            <v>青岛市崂山区</v>
          </cell>
          <cell r="D88" t="str">
            <v>SC12237021201308</v>
          </cell>
        </row>
        <row r="89">
          <cell r="B89" t="str">
            <v>青岛华东葡萄酿酒有限公司</v>
          </cell>
          <cell r="C89" t="str">
            <v>青岛市崂山区</v>
          </cell>
          <cell r="D89" t="str">
            <v>SC11537021200214</v>
          </cell>
        </row>
        <row r="90">
          <cell r="B90" t="str">
            <v>青岛石老人海食品有限公司</v>
          </cell>
          <cell r="C90" t="str">
            <v>青岛市崂山区</v>
          </cell>
          <cell r="D90" t="str">
            <v>SC10937021201336</v>
          </cell>
        </row>
        <row r="91">
          <cell r="B91" t="str">
            <v>青岛鑫环海食品有限公司</v>
          </cell>
          <cell r="C91" t="str">
            <v>青岛市崂山区</v>
          </cell>
          <cell r="D91" t="str">
            <v>SC12137021201438</v>
          </cell>
        </row>
        <row r="92">
          <cell r="B92" t="str">
            <v>青岛德兴隆食品有限公司</v>
          </cell>
          <cell r="C92" t="str">
            <v>青岛市崂山区</v>
          </cell>
          <cell r="D92" t="str">
            <v>SC11137021201466</v>
          </cell>
        </row>
        <row r="93">
          <cell r="B93" t="str">
            <v>青岛鼎盛隆食品有限公司</v>
          </cell>
          <cell r="C93" t="str">
            <v>青岛市崂山区</v>
          </cell>
          <cell r="D93" t="str">
            <v>SC12437021202971</v>
          </cell>
        </row>
        <row r="94">
          <cell r="B94" t="str">
            <v>金乾酒业有限公司</v>
          </cell>
          <cell r="C94" t="str">
            <v>青岛市崂山区</v>
          </cell>
          <cell r="D94" t="str">
            <v>SC11537021201485</v>
          </cell>
        </row>
        <row r="95">
          <cell r="B95" t="str">
            <v>青岛春笋食品有限公司</v>
          </cell>
          <cell r="C95" t="str">
            <v>青岛市崂山区</v>
          </cell>
          <cell r="D95" t="str">
            <v>SC10437021202120</v>
          </cell>
        </row>
        <row r="96">
          <cell r="B96" t="str">
            <v>青岛梦时光食品有限公司</v>
          </cell>
          <cell r="C96" t="str">
            <v>青岛市崂山区</v>
          </cell>
          <cell r="D96" t="str">
            <v>SC11337021202551</v>
          </cell>
        </row>
        <row r="97">
          <cell r="B97" t="str">
            <v>青岛闽泉汇泽兴食品有限公司</v>
          </cell>
          <cell r="C97" t="str">
            <v>青岛市崂山区</v>
          </cell>
          <cell r="D97" t="str">
            <v>SC11137021203003</v>
          </cell>
        </row>
        <row r="98">
          <cell r="B98" t="str">
            <v>莘莘（青岛）餐饮管理有限公司</v>
          </cell>
          <cell r="C98" t="str">
            <v>青岛市崂山区</v>
          </cell>
          <cell r="D98" t="str">
            <v>SC12037021203026</v>
          </cell>
        </row>
        <row r="99">
          <cell r="B99" t="str">
            <v>青岛博众鑫食品有限公司</v>
          </cell>
          <cell r="C99" t="str">
            <v>青岛市崂山区</v>
          </cell>
          <cell r="D99" t="str">
            <v>SC11137021201312</v>
          </cell>
        </row>
        <row r="100">
          <cell r="B100" t="str">
            <v>青岛崂金矿泉水有限公司</v>
          </cell>
          <cell r="C100" t="str">
            <v>青岛市崂山区</v>
          </cell>
          <cell r="D100" t="str">
            <v>SC10637021203070</v>
          </cell>
        </row>
        <row r="101">
          <cell r="B101" t="str">
            <v>青岛米百味食品有限责任公司</v>
          </cell>
          <cell r="C101" t="str">
            <v>青岛市崂山区</v>
          </cell>
          <cell r="D101" t="str">
            <v>SC11137021203062</v>
          </cell>
        </row>
        <row r="102">
          <cell r="B102" t="str">
            <v>青岛辰瑞食品有限公司</v>
          </cell>
          <cell r="C102" t="str">
            <v>青岛市崂山区</v>
          </cell>
          <cell r="D102" t="str">
            <v>SC12237021200389</v>
          </cell>
        </row>
        <row r="103">
          <cell r="B103" t="str">
            <v>青岛茗泉枫墅生态园管理有限公司</v>
          </cell>
          <cell r="C103" t="str">
            <v>青岛市崂山区</v>
          </cell>
          <cell r="D103" t="str">
            <v>SC11437021202868</v>
          </cell>
        </row>
        <row r="104">
          <cell r="B104" t="str">
            <v>青岛国江药业有限公司</v>
          </cell>
          <cell r="C104" t="str">
            <v>青岛市崂山区</v>
          </cell>
          <cell r="D104" t="str">
            <v>SC10737021203108</v>
          </cell>
        </row>
        <row r="105">
          <cell r="B105" t="str">
            <v>青岛登瀛矿泉水有限公司</v>
          </cell>
          <cell r="C105" t="str">
            <v>青岛市崂山区</v>
          </cell>
          <cell r="D105" t="str">
            <v>SC10637021212363</v>
          </cell>
        </row>
        <row r="106">
          <cell r="B106" t="str">
            <v>山东昌威食品有限公司</v>
          </cell>
          <cell r="C106" t="str">
            <v>青岛市崂山区</v>
          </cell>
          <cell r="D106" t="str">
            <v>SC11137021202467</v>
          </cell>
        </row>
        <row r="107">
          <cell r="B107" t="str">
            <v>青岛万里江茶业有限公司</v>
          </cell>
          <cell r="C107" t="str">
            <v>青岛市崂山区</v>
          </cell>
          <cell r="D107" t="str">
            <v>SC11437021201687</v>
          </cell>
        </row>
        <row r="108">
          <cell r="B108" t="str">
            <v>青岛奥力特啤酒有限公司</v>
          </cell>
          <cell r="C108" t="str">
            <v>青岛市崂山区</v>
          </cell>
          <cell r="D108" t="str">
            <v>SC11537021203157</v>
          </cell>
        </row>
        <row r="109">
          <cell r="B109" t="str">
            <v>青岛时合食品管理有限公司</v>
          </cell>
          <cell r="C109" t="str">
            <v>青岛市崂山区</v>
          </cell>
          <cell r="D109" t="str">
            <v>SC12437021203144</v>
          </cell>
        </row>
        <row r="110">
          <cell r="B110" t="str">
            <v>青岛崂滨精酿啤酒有限公司</v>
          </cell>
          <cell r="C110" t="str">
            <v>青岛市崂山区</v>
          </cell>
          <cell r="D110" t="str">
            <v>SC11537021201661</v>
          </cell>
        </row>
        <row r="111">
          <cell r="B111" t="str">
            <v>青岛正礼茶业有限公司</v>
          </cell>
          <cell r="C111" t="str">
            <v>青岛市崂山区</v>
          </cell>
          <cell r="D111" t="str">
            <v>SC11437021201700</v>
          </cell>
        </row>
        <row r="112">
          <cell r="B112" t="str">
            <v>青岛瀛泉茶叶专业合作社</v>
          </cell>
          <cell r="C112" t="str">
            <v>青岛市崂山区</v>
          </cell>
          <cell r="D112" t="str">
            <v>SC11437021203220</v>
          </cell>
        </row>
        <row r="113">
          <cell r="B113" t="str">
            <v>青岛王姐食品有限公司</v>
          </cell>
          <cell r="C113" t="str">
            <v>青岛市崂山区</v>
          </cell>
          <cell r="D113" t="str">
            <v>SC11137021200674</v>
          </cell>
        </row>
        <row r="114">
          <cell r="B114" t="str">
            <v>青岛崂品精酿啤酒有限公司</v>
          </cell>
          <cell r="C114" t="str">
            <v>青岛市崂山区</v>
          </cell>
          <cell r="D114" t="str">
            <v>SC11537021203270</v>
          </cell>
        </row>
        <row r="115">
          <cell r="B115" t="str">
            <v>青岛南厂啤酒有限公司</v>
          </cell>
          <cell r="C115" t="str">
            <v>青岛市崂山区</v>
          </cell>
          <cell r="D115" t="str">
            <v>SC11537021203288</v>
          </cell>
        </row>
        <row r="116">
          <cell r="B116" t="str">
            <v>青岛寿纳豆食品有限公司</v>
          </cell>
          <cell r="C116" t="str">
            <v>青岛市崂山区</v>
          </cell>
          <cell r="D116" t="str">
            <v>SC12537021200585</v>
          </cell>
        </row>
        <row r="117">
          <cell r="B117" t="str">
            <v>青岛海之澳食品有限公司</v>
          </cell>
          <cell r="C117" t="str">
            <v>青岛市崂山区</v>
          </cell>
          <cell r="D117" t="str">
            <v>SC12237021200135</v>
          </cell>
        </row>
        <row r="118">
          <cell r="B118" t="str">
            <v>青岛大老李工贸有限公司</v>
          </cell>
          <cell r="C118" t="str">
            <v>青岛市崂山区</v>
          </cell>
          <cell r="D118" t="str">
            <v>SC11137021202008</v>
          </cell>
        </row>
        <row r="119">
          <cell r="B119" t="str">
            <v>青岛海亨达商贸有限公司</v>
          </cell>
          <cell r="C119" t="str">
            <v>青岛市崂山区</v>
          </cell>
          <cell r="D119" t="str">
            <v>SC12237021201531</v>
          </cell>
        </row>
        <row r="120">
          <cell r="B120" t="str">
            <v>青岛崂山云雾茶场有限公司</v>
          </cell>
          <cell r="C120" t="str">
            <v>青岛市崂山区</v>
          </cell>
          <cell r="D120" t="str">
            <v>SC11437021208694</v>
          </cell>
        </row>
        <row r="121">
          <cell r="B121" t="str">
            <v>青岛午峰食品有限公司</v>
          </cell>
          <cell r="C121" t="str">
            <v>青岛市崂山区</v>
          </cell>
          <cell r="D121" t="str">
            <v>SC10137021202804</v>
          </cell>
        </row>
        <row r="122">
          <cell r="B122" t="str">
            <v>青岛万里江振兴茶业有限公司</v>
          </cell>
          <cell r="C122" t="str">
            <v>青岛市崂山区</v>
          </cell>
          <cell r="D122" t="str">
            <v>SC11437021203166</v>
          </cell>
        </row>
        <row r="123">
          <cell r="B123" t="str">
            <v>青岛江北春茗茶业有限公司</v>
          </cell>
          <cell r="C123" t="str">
            <v>青岛市崂山区</v>
          </cell>
          <cell r="D123" t="str">
            <v>SC11437021202010</v>
          </cell>
        </row>
        <row r="124">
          <cell r="B124" t="str">
            <v>青岛上品诺蕊生物科技有限公司</v>
          </cell>
          <cell r="C124" t="str">
            <v>青岛市崂山区</v>
          </cell>
          <cell r="D124" t="str">
            <v>SC10637021202044</v>
          </cell>
        </row>
        <row r="125">
          <cell r="B125" t="str">
            <v>青岛崂矿尊圃茶业有限公司</v>
          </cell>
          <cell r="C125" t="str">
            <v>青岛市崂山区</v>
          </cell>
          <cell r="D125" t="str">
            <v>SC11437021202052</v>
          </cell>
        </row>
        <row r="126">
          <cell r="B126" t="str">
            <v>青岛天沐茶叶有限公司</v>
          </cell>
          <cell r="C126" t="str">
            <v>青岛市崂山区</v>
          </cell>
          <cell r="D126" t="str">
            <v>SC11437021202069</v>
          </cell>
        </row>
        <row r="127">
          <cell r="B127" t="str">
            <v>青岛万轻舟海洋科技有限公司</v>
          </cell>
          <cell r="C127" t="str">
            <v>青岛市崂山区</v>
          </cell>
          <cell r="D127" t="str">
            <v>SC12237021202077</v>
          </cell>
        </row>
        <row r="128">
          <cell r="B128" t="str">
            <v>青岛优百伽生物科技有限公司</v>
          </cell>
          <cell r="C128" t="str">
            <v>青岛市崂山区</v>
          </cell>
          <cell r="D128" t="str">
            <v>SC10737021202113</v>
          </cell>
        </row>
        <row r="129">
          <cell r="B129" t="str">
            <v>青岛龙膳厨坊食品有限公司</v>
          </cell>
          <cell r="C129" t="str">
            <v>青岛市崂山区</v>
          </cell>
          <cell r="D129" t="str">
            <v>SC12437021202035</v>
          </cell>
        </row>
        <row r="130">
          <cell r="B130" t="str">
            <v>青岛王哥庄大馒头有限公司</v>
          </cell>
          <cell r="C130" t="str">
            <v>青岛市崂山区</v>
          </cell>
          <cell r="D130" t="str">
            <v>SC12437021202176</v>
          </cell>
        </row>
        <row r="131">
          <cell r="B131" t="str">
            <v>青岛新尚食品有限公司</v>
          </cell>
          <cell r="C131" t="str">
            <v>青岛市崂山区</v>
          </cell>
          <cell r="D131" t="str">
            <v>SC11137021300126</v>
          </cell>
        </row>
        <row r="132">
          <cell r="B132" t="str">
            <v>青岛崂福春茶叶有限公司崂山浦里庄园分公司</v>
          </cell>
          <cell r="C132" t="str">
            <v>青岛市崂山区</v>
          </cell>
          <cell r="D132" t="str">
            <v>SC11437021202190</v>
          </cell>
        </row>
        <row r="133">
          <cell r="B133" t="str">
            <v>青岛崂喜精酿啤酒有限公司</v>
          </cell>
          <cell r="C133" t="str">
            <v>青岛市崂山区</v>
          </cell>
          <cell r="D133" t="str">
            <v>SC11537021202236</v>
          </cell>
        </row>
        <row r="134">
          <cell r="B134" t="str">
            <v>青岛嘉年好水产有限公司</v>
          </cell>
          <cell r="C134" t="str">
            <v>青岛市崂山区</v>
          </cell>
          <cell r="D134" t="str">
            <v>SC11137021201458</v>
          </cell>
        </row>
        <row r="135">
          <cell r="B135" t="str">
            <v>青岛面朝大海食品有限公司</v>
          </cell>
          <cell r="C135" t="str">
            <v>青岛市崂山区</v>
          </cell>
          <cell r="D135" t="str">
            <v>SC12437021202301</v>
          </cell>
        </row>
        <row r="136">
          <cell r="B136" t="str">
            <v>青岛云象泉茶业有限公司</v>
          </cell>
          <cell r="C136" t="str">
            <v>青岛市崂山区</v>
          </cell>
          <cell r="D136" t="str">
            <v>SC11437021202315</v>
          </cell>
        </row>
        <row r="137">
          <cell r="B137" t="str">
            <v>青岛楚安食品有限公司</v>
          </cell>
          <cell r="C137" t="str">
            <v>青岛市崂山区</v>
          </cell>
          <cell r="D137" t="str">
            <v>SC11137021202387</v>
          </cell>
        </row>
        <row r="138">
          <cell r="B138" t="str">
            <v>青岛崂麦香食品有限公司</v>
          </cell>
          <cell r="C138" t="str">
            <v>青岛市崂山区</v>
          </cell>
          <cell r="D138" t="str">
            <v>SC12437021202424</v>
          </cell>
        </row>
        <row r="139">
          <cell r="B139" t="str">
            <v>青岛易贝食品有限公司</v>
          </cell>
          <cell r="C139" t="str">
            <v>青岛市崂山区</v>
          </cell>
          <cell r="D139" t="str">
            <v>SC12437021202184</v>
          </cell>
        </row>
        <row r="140">
          <cell r="B140" t="str">
            <v>青岛李记鸿福食品有限公司</v>
          </cell>
          <cell r="C140" t="str">
            <v>青岛市崂山区</v>
          </cell>
          <cell r="D140" t="str">
            <v>SC12437021202416</v>
          </cell>
        </row>
        <row r="141">
          <cell r="B141" t="str">
            <v>青岛北茶源茶叶有限公司</v>
          </cell>
          <cell r="C141" t="str">
            <v>青岛市崂山区</v>
          </cell>
          <cell r="D141" t="str">
            <v>SC11437021202438</v>
          </cell>
        </row>
        <row r="142">
          <cell r="B142" t="str">
            <v>青岛云香春茶业有限公司</v>
          </cell>
          <cell r="C142" t="str">
            <v>青岛市崂山区</v>
          </cell>
          <cell r="D142" t="str">
            <v>SC11437021200047</v>
          </cell>
        </row>
        <row r="143">
          <cell r="B143" t="str">
            <v>青岛崂脉泉饮料有限公司</v>
          </cell>
          <cell r="C143" t="str">
            <v>青岛市崂山区</v>
          </cell>
          <cell r="D143" t="str">
            <v>SC10637021200225</v>
          </cell>
        </row>
        <row r="144">
          <cell r="B144" t="str">
            <v>青岛晓阳工贸有限公司</v>
          </cell>
          <cell r="C144" t="str">
            <v>青岛市崂山区</v>
          </cell>
          <cell r="D144" t="str">
            <v>SC11437021200071</v>
          </cell>
        </row>
        <row r="145">
          <cell r="B145" t="str">
            <v>青岛崂东圣地茶业有限公司</v>
          </cell>
          <cell r="C145" t="str">
            <v>青岛市崂山区</v>
          </cell>
          <cell r="D145" t="str">
            <v>SC11437021200160</v>
          </cell>
        </row>
        <row r="146">
          <cell r="B146" t="str">
            <v>青岛港东海田食品有限公司崂山分公司</v>
          </cell>
          <cell r="C146" t="str">
            <v>青岛市崂山区</v>
          </cell>
          <cell r="D146" t="str">
            <v>SC10337021202475</v>
          </cell>
        </row>
        <row r="147">
          <cell r="B147" t="str">
            <v>青岛崂山湾鑫泰啤酒有限公司</v>
          </cell>
          <cell r="C147" t="str">
            <v>青岛市崂山区</v>
          </cell>
          <cell r="D147" t="str">
            <v>SC10637021202487</v>
          </cell>
        </row>
        <row r="148">
          <cell r="B148" t="str">
            <v>青岛海馨茶业有限公司</v>
          </cell>
          <cell r="C148" t="str">
            <v>青岛市崂山区</v>
          </cell>
          <cell r="D148" t="str">
            <v>SC11437021200119</v>
          </cell>
        </row>
        <row r="149">
          <cell r="B149" t="str">
            <v>青岛二龙山茶业有限公司</v>
          </cell>
          <cell r="C149" t="str">
            <v>青岛市崂山区</v>
          </cell>
          <cell r="D149" t="str">
            <v>SC11437021200233</v>
          </cell>
        </row>
        <row r="150">
          <cell r="B150" t="str">
            <v>青岛崂玩啤精酿啤酒有限公司</v>
          </cell>
          <cell r="C150" t="str">
            <v>青岛市崂山区</v>
          </cell>
          <cell r="D150" t="str">
            <v>SC11537021202531</v>
          </cell>
        </row>
        <row r="151">
          <cell r="B151" t="str">
            <v>青岛崂石茶业有限公司</v>
          </cell>
          <cell r="C151" t="str">
            <v>青岛市崂山区</v>
          </cell>
          <cell r="D151" t="str">
            <v>SC11437021202567</v>
          </cell>
        </row>
        <row r="152">
          <cell r="B152" t="str">
            <v>青岛帝钻一派食品有限公司</v>
          </cell>
          <cell r="C152" t="str">
            <v>青岛市崂山区</v>
          </cell>
          <cell r="D152" t="str">
            <v>SC11037021200170</v>
          </cell>
        </row>
        <row r="153">
          <cell r="B153" t="str">
            <v>青岛满园春茶业有限公司</v>
          </cell>
          <cell r="C153" t="str">
            <v>青岛市崂山区</v>
          </cell>
          <cell r="D153" t="str">
            <v>SC11437021200532</v>
          </cell>
        </row>
        <row r="154">
          <cell r="B154" t="str">
            <v>青岛鲁崂春茶业有限公司</v>
          </cell>
          <cell r="C154" t="str">
            <v>青岛市崂山区</v>
          </cell>
          <cell r="D154" t="str">
            <v>SC11437021200444</v>
          </cell>
        </row>
        <row r="155">
          <cell r="B155" t="str">
            <v>青岛碧海蓝田生态农业有限公司</v>
          </cell>
          <cell r="C155" t="str">
            <v>青岛市崂山区</v>
          </cell>
          <cell r="D155" t="str">
            <v>SC11437021200573</v>
          </cell>
        </row>
        <row r="156">
          <cell r="B156" t="str">
            <v>青岛鳌鲜湾食品有限公司</v>
          </cell>
          <cell r="C156" t="str">
            <v>青岛市崂山区</v>
          </cell>
          <cell r="D156" t="str">
            <v>SC11137021202580</v>
          </cell>
        </row>
        <row r="157">
          <cell r="B157" t="str">
            <v>青岛美菲尔生物科技有限公司</v>
          </cell>
          <cell r="C157" t="str">
            <v>青岛市崂山区</v>
          </cell>
          <cell r="D157" t="str">
            <v>SC20137021200252</v>
          </cell>
        </row>
        <row r="158">
          <cell r="B158" t="str">
            <v>青岛崂茗茶业有限公司茶厂</v>
          </cell>
          <cell r="C158" t="str">
            <v>青岛市崂山区</v>
          </cell>
          <cell r="D158" t="str">
            <v>SC11437021200707</v>
          </cell>
        </row>
        <row r="159">
          <cell r="B159" t="str">
            <v>青岛龙盘海洋生态养殖有限公司</v>
          </cell>
          <cell r="C159" t="str">
            <v>青岛市崂山区</v>
          </cell>
          <cell r="D159" t="str">
            <v>SC12237021200397</v>
          </cell>
        </row>
        <row r="160">
          <cell r="B160" t="str">
            <v>青岛帝一铭食品有限公司</v>
          </cell>
          <cell r="C160" t="str">
            <v>青岛市崂山区</v>
          </cell>
          <cell r="D160" t="str">
            <v>SC12237021202622</v>
          </cell>
        </row>
        <row r="161">
          <cell r="B161" t="str">
            <v>青岛龙溪春茶业有限公司</v>
          </cell>
          <cell r="C161" t="str">
            <v>青岛市崂山区</v>
          </cell>
          <cell r="D161" t="str">
            <v>SC11437021202639</v>
          </cell>
        </row>
        <row r="162">
          <cell r="B162" t="str">
            <v>青岛原生态饮料有限公司</v>
          </cell>
          <cell r="C162" t="str">
            <v>青岛市崂山区</v>
          </cell>
          <cell r="D162" t="str">
            <v>SC10637021200549</v>
          </cell>
        </row>
        <row r="163">
          <cell r="B163" t="str">
            <v>青岛甘凌泉饮料研发有限公司</v>
          </cell>
          <cell r="C163" t="str">
            <v>青岛市崂山区</v>
          </cell>
          <cell r="D163" t="str">
            <v>SC10637021200688</v>
          </cell>
        </row>
        <row r="164">
          <cell r="B164" t="str">
            <v>青岛天露源矿泉水有限公司</v>
          </cell>
          <cell r="C164" t="str">
            <v>青岛市崂山区</v>
          </cell>
          <cell r="D164" t="str">
            <v>SC10637021202655</v>
          </cell>
        </row>
        <row r="165">
          <cell r="B165" t="str">
            <v>青岛府盛润工贸有限公司</v>
          </cell>
          <cell r="C165" t="str">
            <v>青岛市崂山区</v>
          </cell>
          <cell r="D165" t="str">
            <v>SC11537021202742</v>
          </cell>
        </row>
        <row r="166">
          <cell r="B166" t="str">
            <v>青岛泉颂春农业科技有限公司</v>
          </cell>
          <cell r="C166" t="str">
            <v>青岛市崂山区</v>
          </cell>
          <cell r="D166" t="str">
            <v>SC11437021200629</v>
          </cell>
        </row>
        <row r="167">
          <cell r="B167" t="str">
            <v>青岛崂山仰口饮料有限公司</v>
          </cell>
          <cell r="C167" t="str">
            <v>青岛市崂山区</v>
          </cell>
          <cell r="D167" t="str">
            <v>SC10637021200098</v>
          </cell>
        </row>
        <row r="168">
          <cell r="B168" t="str">
            <v>青岛崂山区金水康清水业有限公司</v>
          </cell>
          <cell r="C168" t="str">
            <v>青岛市崂山区</v>
          </cell>
          <cell r="D168" t="str">
            <v>SC10637021200799</v>
          </cell>
        </row>
        <row r="169">
          <cell r="B169" t="str">
            <v>青岛崂山区返岭矿泉饮料有限公司</v>
          </cell>
          <cell r="C169" t="str">
            <v>青岛市崂山区</v>
          </cell>
          <cell r="D169" t="str">
            <v>SC10637021202778</v>
          </cell>
        </row>
        <row r="170">
          <cell r="B170" t="str">
            <v>青岛道玄茶业有限公司</v>
          </cell>
          <cell r="C170" t="str">
            <v>青岛市崂山区</v>
          </cell>
          <cell r="D170" t="str">
            <v>SC11437021202786</v>
          </cell>
        </row>
        <row r="171">
          <cell r="B171" t="str">
            <v>青岛幸福泉矿泉水有限公司</v>
          </cell>
          <cell r="C171" t="str">
            <v>青岛市崂山区</v>
          </cell>
          <cell r="D171" t="str">
            <v>SC10637021200637</v>
          </cell>
        </row>
        <row r="172">
          <cell r="B172" t="str">
            <v>国肽生命科学研究院（青岛）有限公司</v>
          </cell>
          <cell r="C172" t="str">
            <v>青岛市崂山区</v>
          </cell>
          <cell r="D172" t="str">
            <v>SC11337021202810</v>
          </cell>
        </row>
        <row r="173">
          <cell r="B173" t="str">
            <v>青岛崂鸿茶业有限公司</v>
          </cell>
          <cell r="C173" t="str">
            <v>青岛市崂山区</v>
          </cell>
          <cell r="D173" t="str">
            <v>SC11437021202825</v>
          </cell>
        </row>
        <row r="174">
          <cell r="B174" t="str">
            <v>青岛海有情食品科技有限公司</v>
          </cell>
          <cell r="C174" t="str">
            <v>青岛市崂山区</v>
          </cell>
          <cell r="D174" t="str">
            <v>SC12237021202518</v>
          </cell>
        </row>
        <row r="175">
          <cell r="B175" t="str">
            <v>青岛众品鑫茶叶有限公司</v>
          </cell>
          <cell r="C175" t="str">
            <v>青岛市崂山区</v>
          </cell>
          <cell r="D175" t="str">
            <v>SC11437021200803</v>
          </cell>
        </row>
        <row r="176">
          <cell r="B176" t="str">
            <v>青岛壹佳壹食品有限公司</v>
          </cell>
          <cell r="C176" t="str">
            <v>青岛市崂山区</v>
          </cell>
          <cell r="D176" t="str">
            <v>SC12437021200890</v>
          </cell>
        </row>
        <row r="177">
          <cell r="B177" t="str">
            <v>青岛田园春工贸有限公司</v>
          </cell>
          <cell r="C177" t="str">
            <v>青岛市崂山区</v>
          </cell>
          <cell r="D177" t="str">
            <v>SC11437021201172</v>
          </cell>
        </row>
        <row r="178">
          <cell r="B178" t="str">
            <v>青岛丰润海藻有限公司</v>
          </cell>
          <cell r="C178" t="str">
            <v>青岛市崂山区</v>
          </cell>
          <cell r="D178" t="str">
            <v>SC20137021201001</v>
          </cell>
        </row>
        <row r="179">
          <cell r="B179" t="str">
            <v>青岛何记久香园食品贸易有限公司</v>
          </cell>
          <cell r="C179" t="str">
            <v>青岛市崂山区</v>
          </cell>
          <cell r="D179" t="str">
            <v>SC12437021200865</v>
          </cell>
        </row>
        <row r="180">
          <cell r="B180" t="str">
            <v>青岛深海康食品有限公司</v>
          </cell>
          <cell r="C180" t="str">
            <v>青岛市崂山区</v>
          </cell>
          <cell r="D180" t="str">
            <v>SC12237021200879</v>
          </cell>
        </row>
        <row r="181">
          <cell r="B181" t="str">
            <v>青岛裕兴诚食品有限公司</v>
          </cell>
          <cell r="C181" t="str">
            <v>青岛市崂山区</v>
          </cell>
          <cell r="D181" t="str">
            <v>SC11437021202876</v>
          </cell>
        </row>
        <row r="182">
          <cell r="B182" t="str">
            <v>青岛崂玉春茶叶有限公司</v>
          </cell>
          <cell r="C182" t="str">
            <v>青岛市崂山区</v>
          </cell>
          <cell r="D182" t="str">
            <v>SC11437021201033</v>
          </cell>
        </row>
        <row r="183">
          <cell r="B183" t="str">
            <v>青岛旺中旺茶业有限公司</v>
          </cell>
          <cell r="C183" t="str">
            <v>青岛市崂山区</v>
          </cell>
          <cell r="D183" t="str">
            <v>SC11437021201084</v>
          </cell>
        </row>
        <row r="184">
          <cell r="B184" t="str">
            <v>青岛爱品工贸有限公司</v>
          </cell>
          <cell r="C184" t="str">
            <v>青岛市崂山区</v>
          </cell>
          <cell r="D184" t="str">
            <v>SC11437021201017</v>
          </cell>
        </row>
        <row r="185">
          <cell r="B185" t="str">
            <v>青岛府盛润佳工贸有限公司</v>
          </cell>
          <cell r="C185" t="str">
            <v>青岛市崂山区</v>
          </cell>
          <cell r="D185" t="str">
            <v>SC10637021201105</v>
          </cell>
        </row>
        <row r="186">
          <cell r="B186" t="str">
            <v>青岛崂乡茶制品有限公司</v>
          </cell>
          <cell r="C186" t="str">
            <v>青岛市崂山区</v>
          </cell>
          <cell r="D186" t="str">
            <v>SC11437021201228</v>
          </cell>
        </row>
        <row r="187">
          <cell r="B187" t="str">
            <v>青岛福庭茶业有限公司</v>
          </cell>
          <cell r="C187" t="str">
            <v>青岛市崂山区</v>
          </cell>
          <cell r="D187" t="str">
            <v>SC11437021201381</v>
          </cell>
        </row>
        <row r="188">
          <cell r="B188" t="str">
            <v>青岛露涎春茶业有限公司</v>
          </cell>
          <cell r="C188" t="str">
            <v>青岛市崂山区</v>
          </cell>
          <cell r="D188" t="str">
            <v>SC11437021201121</v>
          </cell>
        </row>
        <row r="189">
          <cell r="B189" t="str">
            <v>青岛天地春茶业有限公司</v>
          </cell>
          <cell r="C189" t="str">
            <v>青岛市崂山区</v>
          </cell>
          <cell r="D189" t="str">
            <v>SC11437021201113</v>
          </cell>
        </row>
        <row r="190">
          <cell r="B190" t="str">
            <v>青岛大福大食品有限公司</v>
          </cell>
          <cell r="C190" t="str">
            <v>青岛市崂山区</v>
          </cell>
          <cell r="D190" t="str">
            <v>SC10937021202739</v>
          </cell>
        </row>
        <row r="191">
          <cell r="B191" t="str">
            <v>青岛崂滨水务科技有限责任公司</v>
          </cell>
          <cell r="C191" t="str">
            <v>青岛市崂山区</v>
          </cell>
          <cell r="D191" t="str">
            <v>SC10637021202930</v>
          </cell>
        </row>
        <row r="192">
          <cell r="B192" t="str">
            <v>青岛春茗苑茶业有限公司</v>
          </cell>
          <cell r="C192" t="str">
            <v>青岛市崂山区</v>
          </cell>
          <cell r="D192" t="str">
            <v>SC11437021200292</v>
          </cell>
        </row>
        <row r="193">
          <cell r="B193" t="str">
            <v>青岛崂陈茶业股份有限公司</v>
          </cell>
          <cell r="C193" t="str">
            <v>青岛市崂山区</v>
          </cell>
          <cell r="D193" t="str">
            <v>SC11437021200452</v>
          </cell>
        </row>
        <row r="194">
          <cell r="B194" t="str">
            <v>青岛峰源春茶业有限公司</v>
          </cell>
          <cell r="C194" t="str">
            <v>青岛市崂山区</v>
          </cell>
          <cell r="D194" t="str">
            <v>SC11437021200967</v>
          </cell>
        </row>
        <row r="195">
          <cell r="B195" t="str">
            <v>青岛金麦精酿酒业有限公司</v>
          </cell>
          <cell r="C195" t="str">
            <v>青岛市崂山区</v>
          </cell>
          <cell r="D195" t="str">
            <v>SC11537021201186</v>
          </cell>
        </row>
        <row r="196">
          <cell r="B196" t="str">
            <v>青岛泓麦坊精酿啤酒有限公司</v>
          </cell>
          <cell r="C196" t="str">
            <v>青岛市崂山区</v>
          </cell>
          <cell r="D196" t="str">
            <v>SC11537021202951</v>
          </cell>
        </row>
        <row r="197">
          <cell r="B197" t="str">
            <v>青岛崂矿甘露泉矿泉水有限公司</v>
          </cell>
          <cell r="C197" t="str">
            <v>青岛市崂山区</v>
          </cell>
          <cell r="D197" t="str">
            <v>SC10637021202132</v>
          </cell>
        </row>
        <row r="198">
          <cell r="B198" t="str">
            <v>青岛名品商务有限公司</v>
          </cell>
          <cell r="C198" t="str">
            <v>青岛市崂山区</v>
          </cell>
          <cell r="D198" t="str">
            <v>SC11537021201397</v>
          </cell>
        </row>
        <row r="199">
          <cell r="B199" t="str">
            <v>青岛船歌伟业供应链科技有限公司崂山分公司</v>
          </cell>
          <cell r="C199" t="str">
            <v>青岛市崂山区</v>
          </cell>
          <cell r="D199" t="str">
            <v>SC11137021201860</v>
          </cell>
        </row>
        <row r="200">
          <cell r="B200" t="str">
            <v>青岛何记景丰香食品有限公司</v>
          </cell>
          <cell r="C200" t="str">
            <v>青岛市崂山区</v>
          </cell>
          <cell r="D200" t="str">
            <v>SC12437021201510</v>
          </cell>
        </row>
        <row r="201">
          <cell r="B201" t="str">
            <v>青岛天茶顶科技发展有限公司</v>
          </cell>
          <cell r="C201" t="str">
            <v>青岛市崂山区</v>
          </cell>
          <cell r="D201" t="str">
            <v>SC10637021202913</v>
          </cell>
        </row>
        <row r="202">
          <cell r="B202" t="str">
            <v>青岛崂吉矿泉水有限公司</v>
          </cell>
          <cell r="C202" t="str">
            <v>青岛市崂山区</v>
          </cell>
          <cell r="D202" t="str">
            <v>SC10637021202989</v>
          </cell>
        </row>
        <row r="203">
          <cell r="B203" t="str">
            <v>青岛一德元生物科技有限公司</v>
          </cell>
          <cell r="C203" t="str">
            <v>青岛市崂山区</v>
          </cell>
          <cell r="D203" t="str">
            <v>SC10937021202992</v>
          </cell>
        </row>
        <row r="204">
          <cell r="B204" t="str">
            <v>青岛竹林园食品科技有限公司</v>
          </cell>
          <cell r="C204" t="str">
            <v>青岛市崂山区</v>
          </cell>
          <cell r="D204" t="str">
            <v>SC10137021203014</v>
          </cell>
        </row>
        <row r="205">
          <cell r="B205" t="str">
            <v>青岛鼎盛香甜食品有限公司</v>
          </cell>
          <cell r="C205" t="str">
            <v>青岛市崂山区</v>
          </cell>
          <cell r="D205" t="str">
            <v>SC12437021201528</v>
          </cell>
        </row>
        <row r="206">
          <cell r="B206" t="str">
            <v>青岛天隐泉饮料有限公司</v>
          </cell>
          <cell r="C206" t="str">
            <v>青岛市崂山区</v>
          </cell>
          <cell r="D206" t="str">
            <v>SC10637021201373</v>
          </cell>
        </row>
        <row r="207">
          <cell r="B207" t="str">
            <v>崂牧（青岛）茶业有限公司</v>
          </cell>
          <cell r="C207" t="str">
            <v>青岛市崂山区</v>
          </cell>
          <cell r="D207" t="str">
            <v>SC11437021203037</v>
          </cell>
        </row>
        <row r="208">
          <cell r="B208" t="str">
            <v>青岛崂茶人茶业有限公司</v>
          </cell>
          <cell r="C208" t="str">
            <v>青岛市崂山区</v>
          </cell>
          <cell r="D208" t="str">
            <v>SC11437021203045</v>
          </cell>
        </row>
        <row r="209">
          <cell r="B209" t="str">
            <v>青岛茗苑春工贸有限公司</v>
          </cell>
          <cell r="C209" t="str">
            <v>青岛市崂山区</v>
          </cell>
          <cell r="D209" t="str">
            <v>SC11437021203053</v>
          </cell>
        </row>
        <row r="210">
          <cell r="B210" t="str">
            <v>青岛崂茶农茶业有限公司</v>
          </cell>
          <cell r="C210" t="str">
            <v>青岛市崂山区</v>
          </cell>
          <cell r="D210" t="str">
            <v>SC11437021201646</v>
          </cell>
        </row>
        <row r="211">
          <cell r="B211" t="str">
            <v>青岛珞珈庄生态茶业有限公司</v>
          </cell>
          <cell r="C211" t="str">
            <v>青岛市崂山区</v>
          </cell>
          <cell r="D211" t="str">
            <v>SC11437021203096</v>
          </cell>
        </row>
        <row r="212">
          <cell r="B212" t="str">
            <v>青岛中崂春茶业有限公司</v>
          </cell>
          <cell r="C212" t="str">
            <v>青岛市崂山区</v>
          </cell>
          <cell r="D212" t="str">
            <v>SC11437021201611</v>
          </cell>
        </row>
        <row r="213">
          <cell r="B213" t="str">
            <v>青岛囤山彬睿生态农业有限公司</v>
          </cell>
          <cell r="C213" t="str">
            <v>青岛市崂山区</v>
          </cell>
          <cell r="D213" t="str">
            <v>SC11437021203115</v>
          </cell>
        </row>
        <row r="214">
          <cell r="B214" t="str">
            <v>唐小匠（青岛）茶业有限公司</v>
          </cell>
          <cell r="C214" t="str">
            <v>青岛市崂山区</v>
          </cell>
          <cell r="D214" t="str">
            <v>SC11437021203123</v>
          </cell>
        </row>
        <row r="215">
          <cell r="B215" t="str">
            <v>青岛千禾天香食品有限公司</v>
          </cell>
          <cell r="C215" t="str">
            <v>青岛市崂山区</v>
          </cell>
          <cell r="D215" t="str">
            <v>SC11137021201659</v>
          </cell>
        </row>
        <row r="216">
          <cell r="B216" t="str">
            <v>青岛北纬创新茶业有限公司</v>
          </cell>
          <cell r="C216" t="str">
            <v>青岛市崂山区</v>
          </cell>
          <cell r="D216" t="str">
            <v>SC11437021203174</v>
          </cell>
        </row>
        <row r="217">
          <cell r="B217" t="str">
            <v>青岛杨掌柜海洋科技有限公司</v>
          </cell>
          <cell r="C217" t="str">
            <v>青岛市崂山区</v>
          </cell>
          <cell r="D217" t="str">
            <v>SC10737021402610</v>
          </cell>
        </row>
        <row r="218">
          <cell r="B218" t="str">
            <v>青岛崂鼎峰生态农场有限公司</v>
          </cell>
          <cell r="C218" t="str">
            <v>青岛市崂山区</v>
          </cell>
          <cell r="D218" t="str">
            <v>SC11437021202719</v>
          </cell>
        </row>
        <row r="219">
          <cell r="B219" t="str">
            <v>青岛港东海田食品有限公司</v>
          </cell>
          <cell r="C219" t="str">
            <v>青岛市崂山区</v>
          </cell>
          <cell r="D219" t="str">
            <v>SC12237021201269</v>
          </cell>
        </row>
        <row r="220">
          <cell r="B220" t="str">
            <v>青岛崂池云峰茶业有限公司</v>
          </cell>
          <cell r="C220" t="str">
            <v>青岛市崂山区</v>
          </cell>
          <cell r="D220" t="str">
            <v>SC11437021201742</v>
          </cell>
        </row>
        <row r="221">
          <cell r="B221" t="str">
            <v>青岛小荷茶苑有限公司</v>
          </cell>
          <cell r="C221" t="str">
            <v>青岛市崂山区</v>
          </cell>
          <cell r="D221" t="str">
            <v>SC11437021200485</v>
          </cell>
        </row>
        <row r="222">
          <cell r="B222" t="str">
            <v>青岛崂迈啤酒有限公司</v>
          </cell>
          <cell r="C222" t="str">
            <v>青岛市崂山区</v>
          </cell>
          <cell r="D222" t="str">
            <v>SC11537021201723</v>
          </cell>
        </row>
        <row r="223">
          <cell r="B223" t="str">
            <v>青岛汇亓源食品有限公司</v>
          </cell>
          <cell r="C223" t="str">
            <v>青岛市崂山区</v>
          </cell>
          <cell r="D223" t="str">
            <v>SC11137021203183</v>
          </cell>
        </row>
        <row r="224">
          <cell r="B224" t="str">
            <v>青岛恒立盛商贸有限公司</v>
          </cell>
          <cell r="C224" t="str">
            <v>青岛市崂山区</v>
          </cell>
          <cell r="D224" t="str">
            <v>SC12637021203192</v>
          </cell>
        </row>
        <row r="225">
          <cell r="B225" t="str">
            <v>青岛崂润精酿啤酒有限公司</v>
          </cell>
          <cell r="C225" t="str">
            <v>青岛市崂山区</v>
          </cell>
          <cell r="D225" t="str">
            <v>SC11537021202332</v>
          </cell>
        </row>
        <row r="226">
          <cell r="B226" t="str">
            <v>青岛崂涎泉精酿啤酒有限公司</v>
          </cell>
          <cell r="C226" t="str">
            <v>青岛市崂山区</v>
          </cell>
          <cell r="D226" t="str">
            <v>SC10637021203203</v>
          </cell>
        </row>
        <row r="227">
          <cell r="B227" t="str">
            <v>青岛小程生态农业有限公司</v>
          </cell>
          <cell r="C227" t="str">
            <v>青岛市崂山区</v>
          </cell>
          <cell r="D227" t="str">
            <v>SC11437021203211</v>
          </cell>
        </row>
        <row r="228">
          <cell r="B228" t="str">
            <v>青岛浩洋家海参有限公司</v>
          </cell>
          <cell r="C228" t="str">
            <v>青岛市崂山区</v>
          </cell>
          <cell r="D228" t="str">
            <v>SC10737021203237</v>
          </cell>
        </row>
        <row r="229">
          <cell r="B229" t="str">
            <v>青岛鱼专家食品有限公司</v>
          </cell>
          <cell r="C229" t="str">
            <v>青岛市崂山区</v>
          </cell>
          <cell r="D229" t="str">
            <v>SC12237021201791</v>
          </cell>
        </row>
        <row r="230">
          <cell r="B230" t="str">
            <v>青岛天茶苑茶业有限公司</v>
          </cell>
          <cell r="C230" t="str">
            <v>青岛市崂山区</v>
          </cell>
          <cell r="D230" t="str">
            <v>SC11437021202204</v>
          </cell>
        </row>
        <row r="231">
          <cell r="B231" t="str">
            <v>青岛君康源饮料有限公司</v>
          </cell>
          <cell r="C231" t="str">
            <v>青岛市崂山区</v>
          </cell>
          <cell r="D231" t="str">
            <v>SC10637021201898</v>
          </cell>
        </row>
        <row r="232">
          <cell r="B232" t="str">
            <v>青岛福康瑞食品有限公司</v>
          </cell>
          <cell r="C232" t="str">
            <v>青岛市崂山区</v>
          </cell>
          <cell r="D232" t="str">
            <v>SC12437021201938</v>
          </cell>
        </row>
        <row r="233">
          <cell r="B233" t="str">
            <v>青岛贝冰露饮料有限公司</v>
          </cell>
          <cell r="C233" t="str">
            <v>青岛市崂山区</v>
          </cell>
          <cell r="D233" t="str">
            <v>SC10637021201978</v>
          </cell>
        </row>
        <row r="234">
          <cell r="B234" t="str">
            <v>青岛崂卓茶叶制品生产有限公司</v>
          </cell>
          <cell r="C234" t="str">
            <v>青岛市崂山区</v>
          </cell>
          <cell r="D234" t="str">
            <v>SC11437021203254</v>
          </cell>
        </row>
        <row r="235">
          <cell r="B235" t="str">
            <v>青岛山与食品发展有限公司</v>
          </cell>
          <cell r="C235" t="str">
            <v>青岛市崂山区</v>
          </cell>
          <cell r="D235" t="str">
            <v>SC12437021203249</v>
          </cell>
        </row>
        <row r="236">
          <cell r="B236" t="str">
            <v>青岛福聚宫茶业有限公司</v>
          </cell>
          <cell r="C236" t="str">
            <v>青岛市崂山区</v>
          </cell>
          <cell r="D236" t="str">
            <v>SC11437021200493</v>
          </cell>
        </row>
        <row r="237">
          <cell r="B237" t="str">
            <v>青岛拓智科技有限公司</v>
          </cell>
          <cell r="C237" t="str">
            <v>青岛市崂山区</v>
          </cell>
          <cell r="D237" t="str">
            <v>SC20137021203291</v>
          </cell>
        </row>
        <row r="238">
          <cell r="B238" t="str">
            <v>青岛盛发祥食品有限公司</v>
          </cell>
          <cell r="C238" t="str">
            <v>青岛市崂山区</v>
          </cell>
          <cell r="D238" t="str">
            <v>SC10437021203309</v>
          </cell>
        </row>
        <row r="239">
          <cell r="B239" t="str">
            <v>青岛二月二生态农场有限公司</v>
          </cell>
          <cell r="C239" t="str">
            <v>青岛市崂山区</v>
          </cell>
          <cell r="D239" t="str">
            <v>SC10137021201733</v>
          </cell>
        </row>
        <row r="240">
          <cell r="B240" t="str">
            <v>青岛汇茗道茶文化有限公司</v>
          </cell>
          <cell r="C240" t="str">
            <v>青岛市崂山区</v>
          </cell>
          <cell r="D240" t="str">
            <v>SC11437021203326</v>
          </cell>
        </row>
        <row r="241">
          <cell r="B241" t="str">
            <v>青岛扶桑精制加工有限公司</v>
          </cell>
          <cell r="C241" t="str">
            <v>青岛市崂山区</v>
          </cell>
          <cell r="D241" t="str">
            <v>SC20137021212147</v>
          </cell>
        </row>
        <row r="242">
          <cell r="B242" t="str">
            <v>青岛德顺盛供应链有限公司</v>
          </cell>
          <cell r="C242" t="str">
            <v>青岛市崂山区</v>
          </cell>
          <cell r="D242" t="str">
            <v>SC11137021202299</v>
          </cell>
        </row>
        <row r="243">
          <cell r="B243" t="str">
            <v>草原兴发食品（山东）有限公司</v>
          </cell>
          <cell r="C243" t="str">
            <v>青岛市崂山区</v>
          </cell>
          <cell r="D243" t="str">
            <v>SC10337021202354</v>
          </cell>
        </row>
        <row r="244">
          <cell r="B244" t="str">
            <v>青岛蒜宝生物科技有限公司</v>
          </cell>
          <cell r="C244" t="str">
            <v>青岛市崂山区</v>
          </cell>
          <cell r="D244" t="str">
            <v>SC11637021202377</v>
          </cell>
        </row>
        <row r="245">
          <cell r="B245" t="str">
            <v>中粮可口可乐饮料（山东）有限公司</v>
          </cell>
          <cell r="C245" t="str">
            <v>青岛市崂山区</v>
          </cell>
          <cell r="D245" t="str">
            <v>SC10637021200102</v>
          </cell>
        </row>
        <row r="246">
          <cell r="B246" t="str">
            <v>全澳食品科技（青岛）有限公司</v>
          </cell>
          <cell r="C246" t="str">
            <v>青岛市崂山区</v>
          </cell>
          <cell r="D246" t="str">
            <v>SC11137021202694</v>
          </cell>
        </row>
        <row r="247">
          <cell r="B247" t="str">
            <v>青岛助客食品科技有限公司</v>
          </cell>
          <cell r="C247" t="str">
            <v>青岛市崂山区</v>
          </cell>
          <cell r="D247" t="str">
            <v>SC11137021202768</v>
          </cell>
        </row>
        <row r="248">
          <cell r="B248" t="str">
            <v>青岛中富联体容器有限公司</v>
          </cell>
          <cell r="C248" t="str">
            <v>青岛市崂山区</v>
          </cell>
          <cell r="D248" t="str">
            <v>SC10637021200811</v>
          </cell>
        </row>
        <row r="249">
          <cell r="B249" t="str">
            <v>青岛骨里香实业有限公司</v>
          </cell>
          <cell r="C249" t="str">
            <v>青岛市崂山区</v>
          </cell>
          <cell r="D249" t="str">
            <v>SC10437021201045</v>
          </cell>
        </row>
        <row r="250">
          <cell r="B250" t="str">
            <v>青岛一湾碧水科技发展有限公司</v>
          </cell>
          <cell r="C250" t="str">
            <v>青岛市市南区</v>
          </cell>
          <cell r="D250" t="str">
            <v>SC12237020200166</v>
          </cell>
        </row>
        <row r="251">
          <cell r="B251" t="str">
            <v>青岛康禾园绿色食品有限公司</v>
          </cell>
          <cell r="C251" t="str">
            <v>青岛市崂山区</v>
          </cell>
          <cell r="D251" t="str">
            <v>SC11137021202750</v>
          </cell>
        </row>
        <row r="252">
          <cell r="B252" t="str">
            <v>青岛奕德堂海洋生物科技发展有限公司</v>
          </cell>
          <cell r="C252" t="str">
            <v>青岛市崂山区</v>
          </cell>
          <cell r="D252" t="str">
            <v>SC10637021201566</v>
          </cell>
        </row>
        <row r="253">
          <cell r="B253" t="str">
            <v>青岛常生福供应链管理有限公司</v>
          </cell>
          <cell r="C253" t="str">
            <v>青岛市崂山区</v>
          </cell>
          <cell r="D253" t="str">
            <v>SC10737021203261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2"/>
  <sheetViews>
    <sheetView tabSelected="1" workbookViewId="0">
      <selection activeCell="G15" sqref="G15"/>
    </sheetView>
  </sheetViews>
  <sheetFormatPr defaultColWidth="9" defaultRowHeight="13.5" outlineLevelCol="6"/>
  <cols>
    <col min="1" max="1" width="12.875" customWidth="1"/>
    <col min="2" max="2" width="34.5" customWidth="1"/>
    <col min="3" max="3" width="20.7166666666667" customWidth="1"/>
    <col min="4" max="4" width="22" customWidth="1"/>
    <col min="5" max="5" width="10.5" customWidth="1"/>
    <col min="6" max="6" width="14.875" customWidth="1"/>
    <col min="7" max="7" width="16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3">
        <v>1</v>
      </c>
      <c r="B2" s="4" t="s">
        <v>7</v>
      </c>
      <c r="C2" s="3" t="str">
        <f>VLOOKUP(B2,[1]总!$B$2:$D$253,3,0)</f>
        <v>SC10437021201045</v>
      </c>
      <c r="D2" s="4" t="s">
        <v>8</v>
      </c>
      <c r="E2" s="4" t="s">
        <v>9</v>
      </c>
      <c r="F2" s="5">
        <v>45290</v>
      </c>
      <c r="G2" s="2"/>
    </row>
    <row r="3" spans="1:7">
      <c r="A3" s="3">
        <v>2</v>
      </c>
      <c r="B3" s="4" t="s">
        <v>10</v>
      </c>
      <c r="C3" s="3" t="str">
        <f>VLOOKUP(B3,[1]总!$B$2:$D$253,3,0)</f>
        <v>SC11137021202768</v>
      </c>
      <c r="D3" s="4" t="s">
        <v>8</v>
      </c>
      <c r="E3" s="4" t="s">
        <v>9</v>
      </c>
      <c r="F3" s="5">
        <v>45290</v>
      </c>
      <c r="G3" s="2"/>
    </row>
    <row r="4" spans="1:7">
      <c r="A4" s="3">
        <v>3</v>
      </c>
      <c r="B4" s="4" t="s">
        <v>11</v>
      </c>
      <c r="C4" s="3" t="str">
        <f>VLOOKUP(B4,[1]总!$B$2:$D$253,3,0)</f>
        <v>SC12237021202077</v>
      </c>
      <c r="D4" s="4" t="s">
        <v>12</v>
      </c>
      <c r="E4" s="4" t="s">
        <v>9</v>
      </c>
      <c r="F4" s="5">
        <v>45289</v>
      </c>
      <c r="G4" s="2"/>
    </row>
    <row r="5" spans="1:7">
      <c r="A5" s="3">
        <v>4</v>
      </c>
      <c r="B5" s="4" t="s">
        <v>13</v>
      </c>
      <c r="C5" s="3" t="str">
        <f>VLOOKUP(B5,[1]总!$B$2:$D$253,3,0)</f>
        <v>SC10637021202446</v>
      </c>
      <c r="D5" s="4" t="s">
        <v>8</v>
      </c>
      <c r="E5" s="4" t="s">
        <v>9</v>
      </c>
      <c r="F5" s="5">
        <v>45289</v>
      </c>
      <c r="G5" s="2"/>
    </row>
    <row r="6" spans="1:7">
      <c r="A6" s="3">
        <v>5</v>
      </c>
      <c r="B6" s="4" t="s">
        <v>14</v>
      </c>
      <c r="C6" s="3" t="str">
        <f>VLOOKUP(B6,[1]总!$B$2:$D$253,3,0)</f>
        <v>SC11137021202750</v>
      </c>
      <c r="D6" s="4" t="s">
        <v>12</v>
      </c>
      <c r="E6" s="4" t="s">
        <v>15</v>
      </c>
      <c r="F6" s="5">
        <v>45289</v>
      </c>
      <c r="G6" s="2"/>
    </row>
    <row r="7" spans="1:7">
      <c r="A7" s="3">
        <v>6</v>
      </c>
      <c r="B7" s="4" t="s">
        <v>16</v>
      </c>
      <c r="C7" s="3" t="str">
        <f>VLOOKUP(B7,[1]总!$B$2:$D$253,3,0)</f>
        <v>SC12237020200166</v>
      </c>
      <c r="D7" s="4" t="s">
        <v>12</v>
      </c>
      <c r="E7" s="4" t="s">
        <v>9</v>
      </c>
      <c r="F7" s="5">
        <v>45289</v>
      </c>
      <c r="G7" s="2"/>
    </row>
    <row r="8" spans="1:7">
      <c r="A8" s="3">
        <v>7</v>
      </c>
      <c r="B8" s="4" t="s">
        <v>17</v>
      </c>
      <c r="C8" s="3" t="str">
        <f>VLOOKUP(B8,[1]总!$B$2:$D$253,3,0)</f>
        <v>SC10637021202085</v>
      </c>
      <c r="D8" s="4" t="s">
        <v>12</v>
      </c>
      <c r="E8" s="4" t="s">
        <v>18</v>
      </c>
      <c r="F8" s="5">
        <v>45289</v>
      </c>
      <c r="G8" s="2"/>
    </row>
    <row r="9" spans="1:7">
      <c r="A9" s="3">
        <v>8</v>
      </c>
      <c r="B9" s="4" t="s">
        <v>19</v>
      </c>
      <c r="C9" s="3" t="str">
        <f>VLOOKUP(B9,[1]总!$B$2:$D$253,3,0)</f>
        <v>SC11137021202299</v>
      </c>
      <c r="D9" s="4" t="s">
        <v>8</v>
      </c>
      <c r="E9" s="4" t="s">
        <v>9</v>
      </c>
      <c r="F9" s="5">
        <v>45288</v>
      </c>
      <c r="G9" s="2"/>
    </row>
    <row r="10" spans="1:7">
      <c r="A10" s="3">
        <v>9</v>
      </c>
      <c r="B10" s="4" t="s">
        <v>20</v>
      </c>
      <c r="C10" s="3" t="str">
        <f>VLOOKUP(B10,[1]总!$B$2:$D$253,3,0)</f>
        <v>SC11137021202400</v>
      </c>
      <c r="D10" s="4" t="s">
        <v>12</v>
      </c>
      <c r="E10" s="4" t="s">
        <v>15</v>
      </c>
      <c r="F10" s="5">
        <v>45288</v>
      </c>
      <c r="G10" s="2"/>
    </row>
    <row r="11" spans="1:7">
      <c r="A11" s="3">
        <v>10</v>
      </c>
      <c r="B11" s="4" t="s">
        <v>21</v>
      </c>
      <c r="C11" s="3" t="str">
        <f>VLOOKUP(B11,[1]总!$B$2:$D$253,3,0)</f>
        <v>SC10637021200983</v>
      </c>
      <c r="D11" s="4" t="s">
        <v>12</v>
      </c>
      <c r="E11" s="4" t="s">
        <v>9</v>
      </c>
      <c r="F11" s="5">
        <v>45287</v>
      </c>
      <c r="G11" s="2"/>
    </row>
    <row r="12" spans="1:7">
      <c r="A12" s="3">
        <v>11</v>
      </c>
      <c r="B12" s="4" t="s">
        <v>22</v>
      </c>
      <c r="C12" s="3" t="str">
        <f>VLOOKUP(B12,[1]总!$B$2:$D$253,3,0)</f>
        <v>SC10737021203261</v>
      </c>
      <c r="D12" s="4" t="s">
        <v>8</v>
      </c>
      <c r="E12" s="4" t="s">
        <v>9</v>
      </c>
      <c r="F12" s="5">
        <v>45286</v>
      </c>
      <c r="G12" s="2"/>
    </row>
    <row r="13" spans="1:7">
      <c r="A13" s="3">
        <v>12</v>
      </c>
      <c r="B13" s="4" t="s">
        <v>23</v>
      </c>
      <c r="C13" s="3" t="str">
        <f>VLOOKUP(B13,[1]总!$B$2:$D$253,3,0)</f>
        <v>SC11437021202315</v>
      </c>
      <c r="D13" s="4" t="s">
        <v>12</v>
      </c>
      <c r="E13" s="4" t="s">
        <v>24</v>
      </c>
      <c r="F13" s="5">
        <v>45286</v>
      </c>
      <c r="G13" s="2"/>
    </row>
    <row r="14" spans="1:7">
      <c r="A14" s="3">
        <v>13</v>
      </c>
      <c r="B14" s="4" t="s">
        <v>25</v>
      </c>
      <c r="C14" s="3" t="str">
        <f>VLOOKUP(B14,[1]总!$B$2:$D$253,3,0)</f>
        <v>SC12437021202176</v>
      </c>
      <c r="D14" s="4" t="s">
        <v>12</v>
      </c>
      <c r="E14" s="4" t="s">
        <v>24</v>
      </c>
      <c r="F14" s="5">
        <v>45286</v>
      </c>
      <c r="G14" s="2"/>
    </row>
    <row r="15" spans="1:7">
      <c r="A15" s="3">
        <v>14</v>
      </c>
      <c r="B15" s="4" t="s">
        <v>26</v>
      </c>
      <c r="C15" s="3" t="s">
        <v>27</v>
      </c>
      <c r="D15" s="4" t="s">
        <v>12</v>
      </c>
      <c r="E15" s="4" t="s">
        <v>24</v>
      </c>
      <c r="F15" s="5">
        <v>45286</v>
      </c>
      <c r="G15" s="2" t="s">
        <v>28</v>
      </c>
    </row>
    <row r="16" spans="1:7">
      <c r="A16" s="3">
        <v>15</v>
      </c>
      <c r="B16" s="4" t="s">
        <v>29</v>
      </c>
      <c r="C16" s="3" t="str">
        <f>VLOOKUP(B16,[1]总!$B$2:$D$253,3,0)</f>
        <v>SC11437021203326</v>
      </c>
      <c r="D16" s="4" t="s">
        <v>12</v>
      </c>
      <c r="E16" s="4" t="s">
        <v>9</v>
      </c>
      <c r="F16" s="5">
        <v>45282</v>
      </c>
      <c r="G16" s="2"/>
    </row>
    <row r="17" spans="1:7">
      <c r="A17" s="3">
        <v>16</v>
      </c>
      <c r="B17" s="4" t="s">
        <v>30</v>
      </c>
      <c r="C17" s="3" t="str">
        <f>VLOOKUP(B17,[1]总!$B$2:$D$253,3,0)</f>
        <v>SC10637021200209</v>
      </c>
      <c r="D17" s="4" t="s">
        <v>12</v>
      </c>
      <c r="E17" s="4" t="s">
        <v>9</v>
      </c>
      <c r="F17" s="5">
        <v>45280</v>
      </c>
      <c r="G17" s="2"/>
    </row>
    <row r="18" spans="1:7">
      <c r="A18" s="3">
        <v>17</v>
      </c>
      <c r="B18" s="4" t="s">
        <v>31</v>
      </c>
      <c r="C18" s="3" t="str">
        <f>VLOOKUP(B18,[1]总!$B$2:$D$253,3,0)</f>
        <v>SC11137021202694</v>
      </c>
      <c r="D18" s="4" t="s">
        <v>8</v>
      </c>
      <c r="E18" s="4" t="s">
        <v>9</v>
      </c>
      <c r="F18" s="5">
        <v>45280</v>
      </c>
      <c r="G18" s="2"/>
    </row>
    <row r="19" spans="1:7">
      <c r="A19" s="3">
        <v>18</v>
      </c>
      <c r="B19" s="4" t="s">
        <v>32</v>
      </c>
      <c r="C19" s="3" t="str">
        <f>VLOOKUP(B19,[1]总!$B$2:$D$253,3,0)</f>
        <v>SC11637021202377</v>
      </c>
      <c r="D19" s="4" t="s">
        <v>12</v>
      </c>
      <c r="E19" s="4" t="s">
        <v>15</v>
      </c>
      <c r="F19" s="5">
        <v>45280</v>
      </c>
      <c r="G19" s="2"/>
    </row>
    <row r="20" spans="1:7">
      <c r="A20" s="3">
        <v>19</v>
      </c>
      <c r="B20" s="4" t="s">
        <v>33</v>
      </c>
      <c r="C20" s="3" t="str">
        <f>VLOOKUP(B20,[1]总!$B$2:$D$253,3,0)</f>
        <v>SC10337021202354</v>
      </c>
      <c r="D20" s="4" t="s">
        <v>12</v>
      </c>
      <c r="E20" s="4" t="s">
        <v>18</v>
      </c>
      <c r="F20" s="5">
        <v>45280</v>
      </c>
      <c r="G20" s="2"/>
    </row>
    <row r="21" spans="1:7">
      <c r="A21" s="3">
        <v>20</v>
      </c>
      <c r="B21" s="4" t="s">
        <v>34</v>
      </c>
      <c r="C21" s="3" t="str">
        <f>VLOOKUP(B21,[1]总!$B$2:$D$253,3,0)</f>
        <v>SC11437021203037</v>
      </c>
      <c r="D21" s="4" t="s">
        <v>12</v>
      </c>
      <c r="E21" s="4" t="s">
        <v>9</v>
      </c>
      <c r="F21" s="5">
        <v>45280</v>
      </c>
      <c r="G21" s="2"/>
    </row>
    <row r="22" spans="1:7">
      <c r="A22" s="3">
        <v>21</v>
      </c>
      <c r="B22" s="4" t="s">
        <v>35</v>
      </c>
      <c r="C22" s="3" t="str">
        <f>VLOOKUP(B22,[1]总!$B$2:$D$253,3,0)</f>
        <v>SC11437021200401</v>
      </c>
      <c r="D22" s="4" t="s">
        <v>8</v>
      </c>
      <c r="E22" s="4" t="s">
        <v>9</v>
      </c>
      <c r="F22" s="5">
        <v>45279</v>
      </c>
      <c r="G22" s="2"/>
    </row>
    <row r="23" spans="1:7">
      <c r="A23" s="3">
        <v>22</v>
      </c>
      <c r="B23" s="4" t="s">
        <v>36</v>
      </c>
      <c r="C23" s="3" t="str">
        <f>VLOOKUP(B23,[1]总!$B$2:$D$253,3,0)</f>
        <v>SC12637021202729</v>
      </c>
      <c r="D23" s="4" t="s">
        <v>8</v>
      </c>
      <c r="E23" s="4" t="s">
        <v>9</v>
      </c>
      <c r="F23" s="5">
        <v>45279</v>
      </c>
      <c r="G23" s="2"/>
    </row>
    <row r="24" spans="1:7">
      <c r="A24" s="3">
        <v>23</v>
      </c>
      <c r="B24" s="4" t="s">
        <v>37</v>
      </c>
      <c r="C24" s="3" t="str">
        <f>VLOOKUP(B24,[1]总!$B$2:$D$253,3,0)</f>
        <v>SC10637021202884</v>
      </c>
      <c r="D24" s="4" t="s">
        <v>12</v>
      </c>
      <c r="E24" s="4" t="s">
        <v>9</v>
      </c>
      <c r="F24" s="5">
        <v>45279</v>
      </c>
      <c r="G24" s="2"/>
    </row>
    <row r="25" spans="1:7">
      <c r="A25" s="3">
        <v>24</v>
      </c>
      <c r="B25" s="4" t="s">
        <v>38</v>
      </c>
      <c r="C25" s="3" t="str">
        <f>VLOOKUP(B25,[1]总!$B$2:$D$253,3,0)</f>
        <v>SC10137021201733</v>
      </c>
      <c r="D25" s="4" t="s">
        <v>12</v>
      </c>
      <c r="E25" s="4" t="s">
        <v>9</v>
      </c>
      <c r="F25" s="5">
        <v>45279</v>
      </c>
      <c r="G25" s="2"/>
    </row>
    <row r="26" spans="1:7">
      <c r="A26" s="3">
        <v>25</v>
      </c>
      <c r="B26" s="4" t="s">
        <v>39</v>
      </c>
      <c r="C26" s="3" t="str">
        <f>VLOOKUP(B26,[1]总!$B$2:$D$253,3,0)</f>
        <v>SC10437021202701</v>
      </c>
      <c r="D26" s="4" t="s">
        <v>12</v>
      </c>
      <c r="E26" s="4" t="s">
        <v>9</v>
      </c>
      <c r="F26" s="5">
        <v>45279</v>
      </c>
      <c r="G26" s="2"/>
    </row>
    <row r="27" spans="1:7">
      <c r="A27" s="3">
        <v>26</v>
      </c>
      <c r="B27" s="4" t="s">
        <v>40</v>
      </c>
      <c r="C27" s="3" t="str">
        <f>VLOOKUP(B27,[1]总!$B$2:$D$253,3,0)</f>
        <v>SC10137021201346</v>
      </c>
      <c r="D27" s="4" t="s">
        <v>12</v>
      </c>
      <c r="E27" s="4" t="s">
        <v>15</v>
      </c>
      <c r="F27" s="5">
        <v>45279</v>
      </c>
      <c r="G27" s="2"/>
    </row>
    <row r="28" spans="1:7">
      <c r="A28" s="3">
        <v>27</v>
      </c>
      <c r="B28" s="4" t="s">
        <v>41</v>
      </c>
      <c r="C28" s="3" t="str">
        <f>VLOOKUP(B28,[1]总!$B$2:$D$253,3,0)</f>
        <v>SC12237021202622</v>
      </c>
      <c r="D28" s="4" t="s">
        <v>12</v>
      </c>
      <c r="E28" s="4" t="s">
        <v>9</v>
      </c>
      <c r="F28" s="5">
        <v>45279</v>
      </c>
      <c r="G28" s="2"/>
    </row>
    <row r="29" spans="1:7">
      <c r="A29" s="3">
        <v>28</v>
      </c>
      <c r="B29" s="4" t="s">
        <v>42</v>
      </c>
      <c r="C29" s="3" t="str">
        <f>VLOOKUP(B29,[1]总!$B$2:$D$253,3,0)</f>
        <v>SC11437021202069</v>
      </c>
      <c r="D29" s="4" t="s">
        <v>12</v>
      </c>
      <c r="E29" s="4" t="s">
        <v>9</v>
      </c>
      <c r="F29" s="5">
        <v>45279</v>
      </c>
      <c r="G29" s="2"/>
    </row>
    <row r="30" spans="1:7">
      <c r="A30" s="3">
        <v>29</v>
      </c>
      <c r="B30" s="4" t="s">
        <v>43</v>
      </c>
      <c r="C30" s="3" t="str">
        <f>VLOOKUP(B30,[1]总!$B$2:$D$253,3,0)</f>
        <v>SC11437021202639</v>
      </c>
      <c r="D30" s="4" t="s">
        <v>12</v>
      </c>
      <c r="E30" s="4" t="s">
        <v>9</v>
      </c>
      <c r="F30" s="5">
        <v>45279</v>
      </c>
      <c r="G30" s="2"/>
    </row>
    <row r="31" spans="1:7">
      <c r="A31" s="3">
        <v>30</v>
      </c>
      <c r="B31" s="4" t="s">
        <v>44</v>
      </c>
      <c r="C31" s="3" t="str">
        <f>VLOOKUP(B31,[1]总!$B$2:$D$253,3,0)</f>
        <v>SC10637021202778</v>
      </c>
      <c r="D31" s="4" t="s">
        <v>12</v>
      </c>
      <c r="E31" s="4" t="s">
        <v>9</v>
      </c>
      <c r="F31" s="5">
        <v>45279</v>
      </c>
      <c r="G31" s="2"/>
    </row>
    <row r="32" spans="1:7">
      <c r="A32" s="3">
        <v>31</v>
      </c>
      <c r="B32" s="4" t="s">
        <v>45</v>
      </c>
      <c r="C32" s="3" t="str">
        <f>VLOOKUP(B32,[1]总!$B$2:$D$253,3,0)</f>
        <v>SC11337021202810</v>
      </c>
      <c r="D32" s="4" t="s">
        <v>12</v>
      </c>
      <c r="E32" s="4" t="s">
        <v>9</v>
      </c>
      <c r="F32" s="5">
        <v>45279</v>
      </c>
      <c r="G32" s="2"/>
    </row>
    <row r="33" spans="1:7">
      <c r="A33" s="3">
        <v>32</v>
      </c>
      <c r="B33" s="4" t="s">
        <v>46</v>
      </c>
      <c r="C33" s="3" t="str">
        <f>VLOOKUP(B33,[1]总!$B$2:$D$253,3,0)</f>
        <v>SC11437021202876</v>
      </c>
      <c r="D33" s="4" t="s">
        <v>12</v>
      </c>
      <c r="E33" s="4" t="s">
        <v>9</v>
      </c>
      <c r="F33" s="5">
        <v>45279</v>
      </c>
      <c r="G33" s="2"/>
    </row>
    <row r="34" spans="1:7">
      <c r="A34" s="3">
        <v>33</v>
      </c>
      <c r="B34" s="4" t="s">
        <v>47</v>
      </c>
      <c r="C34" s="3" t="str">
        <f>VLOOKUP(B34,[1]总!$B$2:$D$253,3,0)</f>
        <v>SC11437021203254</v>
      </c>
      <c r="D34" s="4" t="s">
        <v>12</v>
      </c>
      <c r="E34" s="4" t="s">
        <v>9</v>
      </c>
      <c r="F34" s="5">
        <v>45278</v>
      </c>
      <c r="G34" s="2"/>
    </row>
    <row r="35" spans="1:7">
      <c r="A35" s="3">
        <v>34</v>
      </c>
      <c r="B35" s="4" t="s">
        <v>48</v>
      </c>
      <c r="C35" s="3" t="str">
        <f>VLOOKUP(B35,[1]总!$B$2:$D$253,3,0)</f>
        <v>SC10637021202930</v>
      </c>
      <c r="D35" s="4" t="s">
        <v>12</v>
      </c>
      <c r="E35" s="4" t="s">
        <v>9</v>
      </c>
      <c r="F35" s="5">
        <v>45278</v>
      </c>
      <c r="G35" s="2"/>
    </row>
    <row r="36" spans="1:7">
      <c r="A36" s="3">
        <v>35</v>
      </c>
      <c r="B36" s="4" t="s">
        <v>49</v>
      </c>
      <c r="C36" s="3" t="str">
        <f>VLOOKUP(B36,[1]总!$B$2:$D$253,3,0)</f>
        <v>SC20137021203291</v>
      </c>
      <c r="D36" s="4" t="s">
        <v>12</v>
      </c>
      <c r="E36" s="4" t="s">
        <v>18</v>
      </c>
      <c r="F36" s="5">
        <v>45278</v>
      </c>
      <c r="G36" s="2"/>
    </row>
    <row r="37" spans="1:7">
      <c r="A37" s="3">
        <v>36</v>
      </c>
      <c r="B37" s="4" t="s">
        <v>50</v>
      </c>
      <c r="C37" s="3" t="str">
        <f>VLOOKUP(B37,[1]总!$B$2:$D$253,3,0)</f>
        <v>SC12237021202518</v>
      </c>
      <c r="D37" s="4" t="s">
        <v>12</v>
      </c>
      <c r="E37" s="4" t="s">
        <v>9</v>
      </c>
      <c r="F37" s="5">
        <v>45278</v>
      </c>
      <c r="G37" s="2"/>
    </row>
    <row r="38" spans="1:7">
      <c r="A38" s="3">
        <v>37</v>
      </c>
      <c r="B38" s="4" t="s">
        <v>51</v>
      </c>
      <c r="C38" s="3" t="str">
        <f>VLOOKUP(B38,[1]总!$B$2:$D$253,3,0)</f>
        <v>SC11437021200071</v>
      </c>
      <c r="D38" s="4" t="s">
        <v>12</v>
      </c>
      <c r="E38" s="4" t="s">
        <v>9</v>
      </c>
      <c r="F38" s="5">
        <v>45278</v>
      </c>
      <c r="G38" s="2"/>
    </row>
    <row r="39" spans="1:7">
      <c r="A39" s="3">
        <v>38</v>
      </c>
      <c r="B39" s="4" t="s">
        <v>52</v>
      </c>
      <c r="C39" s="3" t="str">
        <f>VLOOKUP(B39,[1]总!$B$2:$D$253,3,0)</f>
        <v>SC10637021202655</v>
      </c>
      <c r="D39" s="4" t="s">
        <v>12</v>
      </c>
      <c r="E39" s="4" t="s">
        <v>18</v>
      </c>
      <c r="F39" s="5">
        <v>45278</v>
      </c>
      <c r="G39" s="2"/>
    </row>
    <row r="40" spans="1:7">
      <c r="A40" s="3">
        <v>39</v>
      </c>
      <c r="B40" s="4" t="s">
        <v>53</v>
      </c>
      <c r="C40" s="3" t="str">
        <f>VLOOKUP(B40,[1]总!$B$2:$D$253,3,0)</f>
        <v>SC11537021202531</v>
      </c>
      <c r="D40" s="4" t="s">
        <v>12</v>
      </c>
      <c r="E40" s="4" t="s">
        <v>18</v>
      </c>
      <c r="F40" s="5">
        <v>45278</v>
      </c>
      <c r="G40" s="2"/>
    </row>
    <row r="41" spans="1:7">
      <c r="A41" s="3">
        <v>40</v>
      </c>
      <c r="B41" s="4" t="s">
        <v>54</v>
      </c>
      <c r="C41" s="3" t="str">
        <f>VLOOKUP(B41,[1]总!$B$2:$D$253,3,0)</f>
        <v>SC11137021202459</v>
      </c>
      <c r="D41" s="4" t="s">
        <v>12</v>
      </c>
      <c r="E41" s="4" t="s">
        <v>9</v>
      </c>
      <c r="F41" s="5">
        <v>45278</v>
      </c>
      <c r="G41" s="2"/>
    </row>
    <row r="42" spans="1:7">
      <c r="A42" s="3">
        <v>41</v>
      </c>
      <c r="B42" s="4" t="s">
        <v>55</v>
      </c>
      <c r="C42" s="3" t="str">
        <f>VLOOKUP(B42,[1]总!$B$2:$D$253,3,0)</f>
        <v>SC11737021201352</v>
      </c>
      <c r="D42" s="4" t="s">
        <v>12</v>
      </c>
      <c r="E42" s="4" t="s">
        <v>9</v>
      </c>
      <c r="F42" s="5">
        <v>45277</v>
      </c>
      <c r="G42" s="2"/>
    </row>
    <row r="43" spans="1:7">
      <c r="A43" s="3">
        <v>42</v>
      </c>
      <c r="B43" s="4" t="s">
        <v>56</v>
      </c>
      <c r="C43" s="3" t="str">
        <f>VLOOKUP(B43,[1]总!$B$2:$D$253,3,0)</f>
        <v>SC10637021200645</v>
      </c>
      <c r="D43" s="4" t="s">
        <v>8</v>
      </c>
      <c r="E43" s="4" t="s">
        <v>9</v>
      </c>
      <c r="F43" s="5">
        <v>45275</v>
      </c>
      <c r="G43" s="2"/>
    </row>
    <row r="44" spans="1:7">
      <c r="A44" s="3">
        <v>43</v>
      </c>
      <c r="B44" s="4" t="s">
        <v>57</v>
      </c>
      <c r="C44" s="3" t="str">
        <f>VLOOKUP(B44,[1]总!$B$2:$D$253,3,0)</f>
        <v>SC10637021200276</v>
      </c>
      <c r="D44" s="4" t="s">
        <v>8</v>
      </c>
      <c r="E44" s="4" t="s">
        <v>9</v>
      </c>
      <c r="F44" s="5">
        <v>45275</v>
      </c>
      <c r="G44" s="2"/>
    </row>
    <row r="45" spans="1:7">
      <c r="A45" s="3">
        <v>44</v>
      </c>
      <c r="B45" s="4" t="s">
        <v>58</v>
      </c>
      <c r="C45" s="3" t="str">
        <f>VLOOKUP(B45,[1]总!$B$2:$D$253,3,0)</f>
        <v>SC12237021200879</v>
      </c>
      <c r="D45" s="4" t="s">
        <v>12</v>
      </c>
      <c r="E45" s="4" t="s">
        <v>18</v>
      </c>
      <c r="F45" s="5">
        <v>45275</v>
      </c>
      <c r="G45" s="2"/>
    </row>
    <row r="46" spans="1:7">
      <c r="A46" s="3">
        <v>45</v>
      </c>
      <c r="B46" s="4" t="s">
        <v>59</v>
      </c>
      <c r="C46" s="3" t="str">
        <f>VLOOKUP(B46,[1]总!$B$2:$D$253,3,0)</f>
        <v>SC10637021201898</v>
      </c>
      <c r="D46" s="4" t="s">
        <v>12</v>
      </c>
      <c r="E46" s="4" t="s">
        <v>9</v>
      </c>
      <c r="F46" s="5">
        <v>45275</v>
      </c>
      <c r="G46" s="2"/>
    </row>
    <row r="47" spans="1:7">
      <c r="A47" s="3">
        <v>46</v>
      </c>
      <c r="B47" s="4" t="s">
        <v>60</v>
      </c>
      <c r="C47" s="3" t="str">
        <f>VLOOKUP(B47,[1]总!$B$2:$D$253,3,0)</f>
        <v>SC11437021201646</v>
      </c>
      <c r="D47" s="4" t="s">
        <v>12</v>
      </c>
      <c r="E47" s="4" t="s">
        <v>9</v>
      </c>
      <c r="F47" s="5">
        <v>45275</v>
      </c>
      <c r="G47" s="2"/>
    </row>
    <row r="48" spans="1:7">
      <c r="A48" s="3">
        <v>47</v>
      </c>
      <c r="B48" s="4" t="s">
        <v>61</v>
      </c>
      <c r="C48" s="3" t="str">
        <f>VLOOKUP(B48,[1]总!$B$2:$D$253,3,0)</f>
        <v>SC10637021201373</v>
      </c>
      <c r="D48" s="4" t="s">
        <v>12</v>
      </c>
      <c r="E48" s="4" t="s">
        <v>18</v>
      </c>
      <c r="F48" s="5">
        <v>45275</v>
      </c>
      <c r="G48" s="2"/>
    </row>
    <row r="49" spans="1:7">
      <c r="A49" s="3">
        <v>48</v>
      </c>
      <c r="B49" s="4" t="s">
        <v>62</v>
      </c>
      <c r="C49" s="3" t="str">
        <f>VLOOKUP(B49,[1]总!$B$2:$D$253,3,0)</f>
        <v>SC10637021201847</v>
      </c>
      <c r="D49" s="4" t="s">
        <v>8</v>
      </c>
      <c r="E49" s="4" t="s">
        <v>9</v>
      </c>
      <c r="F49" s="5">
        <v>45275</v>
      </c>
      <c r="G49" s="2"/>
    </row>
    <row r="50" spans="1:7">
      <c r="A50" s="3">
        <v>49</v>
      </c>
      <c r="B50" s="4" t="s">
        <v>63</v>
      </c>
      <c r="C50" s="3" t="str">
        <f>VLOOKUP(B50,[1]总!$B$2:$D$253,3,0)</f>
        <v>SC11437021200080</v>
      </c>
      <c r="D50" s="4" t="s">
        <v>8</v>
      </c>
      <c r="E50" s="4" t="s">
        <v>9</v>
      </c>
      <c r="F50" s="5">
        <v>45275</v>
      </c>
      <c r="G50" s="2"/>
    </row>
    <row r="51" spans="1:7">
      <c r="A51" s="3">
        <v>50</v>
      </c>
      <c r="B51" s="4" t="s">
        <v>64</v>
      </c>
      <c r="C51" s="3" t="str">
        <f>VLOOKUP(B51,[1]总!$B$2:$D$253,3,0)</f>
        <v>SC11437021200532</v>
      </c>
      <c r="D51" s="4" t="s">
        <v>12</v>
      </c>
      <c r="E51" s="4" t="s">
        <v>18</v>
      </c>
      <c r="F51" s="5">
        <v>45274</v>
      </c>
      <c r="G51" s="2"/>
    </row>
    <row r="52" spans="1:7">
      <c r="A52" s="3">
        <v>51</v>
      </c>
      <c r="B52" s="4" t="s">
        <v>65</v>
      </c>
      <c r="C52" s="3" t="str">
        <f>VLOOKUP(B52,[1]总!$B$2:$D$253,3,0)</f>
        <v>SC11437021202719</v>
      </c>
      <c r="D52" s="4" t="s">
        <v>12</v>
      </c>
      <c r="E52" s="4" t="s">
        <v>9</v>
      </c>
      <c r="F52" s="5">
        <v>45274</v>
      </c>
      <c r="G52" s="2"/>
    </row>
    <row r="53" spans="1:7">
      <c r="A53" s="3">
        <v>52</v>
      </c>
      <c r="B53" s="4" t="s">
        <v>66</v>
      </c>
      <c r="C53" s="3" t="str">
        <f>VLOOKUP(B53,[1]总!$B$2:$D$253,3,0)</f>
        <v>SC11437021200493</v>
      </c>
      <c r="D53" s="4" t="s">
        <v>12</v>
      </c>
      <c r="E53" s="4" t="s">
        <v>9</v>
      </c>
      <c r="F53" s="5">
        <v>45274</v>
      </c>
      <c r="G53" s="2"/>
    </row>
    <row r="54" spans="1:7">
      <c r="A54" s="3">
        <v>53</v>
      </c>
      <c r="B54" s="4" t="s">
        <v>67</v>
      </c>
      <c r="C54" s="3" t="str">
        <f>VLOOKUP(B54,[1]总!$B$2:$D$253,3,0)</f>
        <v>SC10637021203203</v>
      </c>
      <c r="D54" s="4" t="s">
        <v>12</v>
      </c>
      <c r="E54" s="4" t="s">
        <v>9</v>
      </c>
      <c r="F54" s="5">
        <v>45274</v>
      </c>
      <c r="G54" s="2"/>
    </row>
    <row r="55" spans="1:7">
      <c r="A55" s="3">
        <v>54</v>
      </c>
      <c r="B55" s="4" t="s">
        <v>68</v>
      </c>
      <c r="C55" s="3" t="str">
        <f>VLOOKUP(B55,[1]总!$B$2:$D$253,3,0)</f>
        <v>SC12637021203192</v>
      </c>
      <c r="D55" s="4" t="s">
        <v>12</v>
      </c>
      <c r="E55" s="4" t="s">
        <v>9</v>
      </c>
      <c r="F55" s="5">
        <v>45274</v>
      </c>
      <c r="G55" s="2"/>
    </row>
    <row r="56" spans="1:7">
      <c r="A56" s="3">
        <v>55</v>
      </c>
      <c r="B56" s="4" t="s">
        <v>69</v>
      </c>
      <c r="C56" s="3" t="str">
        <f>VLOOKUP(B56,[1]总!$B$2:$D$253,3,0)</f>
        <v>SC11437021200452</v>
      </c>
      <c r="D56" s="4" t="s">
        <v>12</v>
      </c>
      <c r="E56" s="4" t="s">
        <v>9</v>
      </c>
      <c r="F56" s="5">
        <v>45274</v>
      </c>
      <c r="G56" s="2"/>
    </row>
    <row r="57" spans="1:7">
      <c r="A57" s="3">
        <v>56</v>
      </c>
      <c r="B57" s="4" t="s">
        <v>70</v>
      </c>
      <c r="C57" s="3" t="str">
        <f>VLOOKUP(B57,[1]总!$B$2:$D$253,3,0)</f>
        <v>SC10437021203309</v>
      </c>
      <c r="D57" s="4" t="s">
        <v>12</v>
      </c>
      <c r="E57" s="4" t="s">
        <v>9</v>
      </c>
      <c r="F57" s="5">
        <v>45274</v>
      </c>
      <c r="G57" s="2"/>
    </row>
    <row r="58" spans="1:7">
      <c r="A58" s="3">
        <v>57</v>
      </c>
      <c r="B58" s="4" t="s">
        <v>71</v>
      </c>
      <c r="C58" s="3" t="str">
        <f>VLOOKUP(B58,[1]总!$B$2:$D$253,3,0)</f>
        <v>SC11537021201723</v>
      </c>
      <c r="D58" s="4" t="s">
        <v>12</v>
      </c>
      <c r="E58" s="4" t="s">
        <v>24</v>
      </c>
      <c r="F58" s="5">
        <v>45274</v>
      </c>
      <c r="G58" s="2"/>
    </row>
    <row r="59" spans="1:7">
      <c r="A59" s="3">
        <v>58</v>
      </c>
      <c r="B59" s="4" t="s">
        <v>72</v>
      </c>
      <c r="C59" s="3" t="str">
        <f>VLOOKUP(B59,[1]总!$B$2:$D$253,3,0)</f>
        <v>SC11437021201742</v>
      </c>
      <c r="D59" s="4" t="s">
        <v>12</v>
      </c>
      <c r="E59" s="4" t="s">
        <v>9</v>
      </c>
      <c r="F59" s="5">
        <v>45274</v>
      </c>
      <c r="G59" s="2"/>
    </row>
    <row r="60" spans="1:7">
      <c r="A60" s="3">
        <v>59</v>
      </c>
      <c r="B60" s="4" t="s">
        <v>73</v>
      </c>
      <c r="C60" s="3" t="str">
        <f>VLOOKUP(B60,[1]总!$B$2:$D$253,3,0)</f>
        <v>SC11437021201113</v>
      </c>
      <c r="D60" s="4" t="s">
        <v>12</v>
      </c>
      <c r="E60" s="4" t="s">
        <v>9</v>
      </c>
      <c r="F60" s="5">
        <v>45274</v>
      </c>
      <c r="G60" s="2"/>
    </row>
    <row r="61" spans="1:7">
      <c r="A61" s="3">
        <v>60</v>
      </c>
      <c r="B61" s="4" t="s">
        <v>74</v>
      </c>
      <c r="C61" s="3" t="str">
        <f>VLOOKUP(B61,[1]总!$B$2:$D$253,3,0)</f>
        <v>SC11437021201228</v>
      </c>
      <c r="D61" s="4" t="s">
        <v>12</v>
      </c>
      <c r="E61" s="4" t="s">
        <v>9</v>
      </c>
      <c r="F61" s="5">
        <v>45274</v>
      </c>
      <c r="G61" s="2"/>
    </row>
    <row r="62" spans="1:7">
      <c r="A62" s="3">
        <v>61</v>
      </c>
      <c r="B62" s="4" t="s">
        <v>75</v>
      </c>
      <c r="C62" s="3" t="str">
        <f>VLOOKUP(B62,[1]总!$B$2:$D$253,3,0)</f>
        <v>SC10737021203237</v>
      </c>
      <c r="D62" s="4" t="s">
        <v>12</v>
      </c>
      <c r="E62" s="4" t="s">
        <v>9</v>
      </c>
      <c r="F62" s="5">
        <v>45274</v>
      </c>
      <c r="G62" s="2"/>
    </row>
    <row r="63" spans="1:7">
      <c r="A63" s="3">
        <v>62</v>
      </c>
      <c r="B63" s="4" t="s">
        <v>76</v>
      </c>
      <c r="C63" s="3" t="str">
        <f>VLOOKUP(B63,[1]总!$B$2:$D$253,3,0)</f>
        <v>SC10637021200102</v>
      </c>
      <c r="D63" s="4" t="s">
        <v>12</v>
      </c>
      <c r="E63" s="4" t="s">
        <v>9</v>
      </c>
      <c r="F63" s="5">
        <v>45274</v>
      </c>
      <c r="G63" s="2"/>
    </row>
    <row r="64" spans="1:7">
      <c r="A64" s="3">
        <v>63</v>
      </c>
      <c r="B64" s="4" t="s">
        <v>77</v>
      </c>
      <c r="C64" s="3" t="str">
        <f>VLOOKUP(B64,[1]总!$B$2:$D$253,3,0)</f>
        <v>SC11437021203211</v>
      </c>
      <c r="D64" s="4" t="s">
        <v>12</v>
      </c>
      <c r="E64" s="4" t="s">
        <v>18</v>
      </c>
      <c r="F64" s="5">
        <v>45274</v>
      </c>
      <c r="G64" s="2"/>
    </row>
    <row r="65" spans="1:7">
      <c r="A65" s="3">
        <v>64</v>
      </c>
      <c r="B65" s="4" t="s">
        <v>78</v>
      </c>
      <c r="C65" s="3" t="str">
        <f>VLOOKUP(B65,[1]总!$B$2:$D$253,3,0)</f>
        <v>SC11437021203053</v>
      </c>
      <c r="D65" s="4" t="s">
        <v>12</v>
      </c>
      <c r="E65" s="4" t="s">
        <v>9</v>
      </c>
      <c r="F65" s="5">
        <v>45274</v>
      </c>
      <c r="G65" s="2"/>
    </row>
    <row r="66" spans="1:7">
      <c r="A66" s="3">
        <v>65</v>
      </c>
      <c r="B66" s="4" t="s">
        <v>79</v>
      </c>
      <c r="C66" s="3" t="str">
        <f>VLOOKUP(B66,[1]总!$B$2:$D$253,3,0)</f>
        <v>SC10637021201566</v>
      </c>
      <c r="D66" s="4" t="s">
        <v>12</v>
      </c>
      <c r="E66" s="4" t="s">
        <v>9</v>
      </c>
      <c r="F66" s="5">
        <v>45274</v>
      </c>
      <c r="G66" s="2"/>
    </row>
    <row r="67" spans="1:7">
      <c r="A67" s="3">
        <v>66</v>
      </c>
      <c r="B67" s="4" t="s">
        <v>80</v>
      </c>
      <c r="C67" s="3" t="str">
        <f>VLOOKUP(B67,[1]总!$B$2:$D$253,3,0)</f>
        <v>SC11137021203183</v>
      </c>
      <c r="D67" s="4" t="s">
        <v>12</v>
      </c>
      <c r="E67" s="4" t="s">
        <v>9</v>
      </c>
      <c r="F67" s="5">
        <v>45274</v>
      </c>
      <c r="G67" s="2"/>
    </row>
    <row r="68" spans="1:7">
      <c r="A68" s="3">
        <v>67</v>
      </c>
      <c r="B68" s="4" t="s">
        <v>81</v>
      </c>
      <c r="C68" s="3" t="str">
        <f>VLOOKUP(B68,[1]总!$B$2:$D$253,3,0)</f>
        <v>SC11137021200883</v>
      </c>
      <c r="D68" s="4" t="s">
        <v>12</v>
      </c>
      <c r="E68" s="4" t="s">
        <v>24</v>
      </c>
      <c r="F68" s="5">
        <v>45274</v>
      </c>
      <c r="G68" s="2"/>
    </row>
    <row r="69" spans="1:7">
      <c r="A69" s="3">
        <v>68</v>
      </c>
      <c r="B69" s="4" t="s">
        <v>82</v>
      </c>
      <c r="C69" s="3" t="str">
        <f>VLOOKUP(B69,[1]总!$B$2:$D$253,3,0)</f>
        <v>SC11137021202387</v>
      </c>
      <c r="D69" s="4" t="s">
        <v>12</v>
      </c>
      <c r="E69" s="4" t="s">
        <v>18</v>
      </c>
      <c r="F69" s="5">
        <v>45274</v>
      </c>
      <c r="G69" s="2"/>
    </row>
    <row r="70" spans="1:7">
      <c r="A70" s="3">
        <v>69</v>
      </c>
      <c r="B70" s="4" t="s">
        <v>83</v>
      </c>
      <c r="C70" s="3" t="str">
        <f>VLOOKUP(B70,[1]总!$B$2:$D$253,3,0)</f>
        <v>SC10437021202613</v>
      </c>
      <c r="D70" s="4" t="s">
        <v>12</v>
      </c>
      <c r="E70" s="4" t="s">
        <v>24</v>
      </c>
      <c r="F70" s="5">
        <v>45274</v>
      </c>
      <c r="G70" s="2"/>
    </row>
    <row r="71" spans="1:7">
      <c r="A71" s="3">
        <v>70</v>
      </c>
      <c r="B71" s="4" t="s">
        <v>84</v>
      </c>
      <c r="C71" s="3" t="str">
        <f>VLOOKUP(B71,[1]总!$B$2:$D$253,3,0)</f>
        <v>SC10637021200241</v>
      </c>
      <c r="D71" s="4" t="s">
        <v>12</v>
      </c>
      <c r="E71" s="4" t="s">
        <v>24</v>
      </c>
      <c r="F71" s="5">
        <v>45274</v>
      </c>
      <c r="G71" s="2"/>
    </row>
    <row r="72" spans="1:7">
      <c r="A72" s="3">
        <v>71</v>
      </c>
      <c r="B72" s="4" t="s">
        <v>85</v>
      </c>
      <c r="C72" s="3" t="str">
        <f>VLOOKUP(B72,[1]总!$B$2:$D$253,3,0)</f>
        <v>SC10637021202495</v>
      </c>
      <c r="D72" s="4" t="s">
        <v>12</v>
      </c>
      <c r="E72" s="4" t="s">
        <v>24</v>
      </c>
      <c r="F72" s="5">
        <v>45274</v>
      </c>
      <c r="G72" s="2"/>
    </row>
    <row r="73" spans="1:7">
      <c r="A73" s="3">
        <v>72</v>
      </c>
      <c r="B73" s="4" t="s">
        <v>86</v>
      </c>
      <c r="C73" s="3" t="str">
        <f>VLOOKUP(B73,[1]总!$B$2:$D$253,3,0)</f>
        <v>SC11537021202244</v>
      </c>
      <c r="D73" s="4" t="s">
        <v>12</v>
      </c>
      <c r="E73" s="4" t="s">
        <v>24</v>
      </c>
      <c r="F73" s="5">
        <v>45274</v>
      </c>
      <c r="G73" s="2"/>
    </row>
    <row r="74" spans="1:7">
      <c r="A74" s="3">
        <v>73</v>
      </c>
      <c r="B74" s="4" t="s">
        <v>87</v>
      </c>
      <c r="C74" s="3" t="str">
        <f>VLOOKUP(B74,[1]总!$B$2:$D$253,3,0)</f>
        <v>SC10637021201994</v>
      </c>
      <c r="D74" s="4" t="s">
        <v>12</v>
      </c>
      <c r="E74" s="4" t="s">
        <v>24</v>
      </c>
      <c r="F74" s="5">
        <v>45274</v>
      </c>
      <c r="G74" s="2"/>
    </row>
    <row r="75" spans="1:7">
      <c r="A75" s="3">
        <v>74</v>
      </c>
      <c r="B75" s="4" t="s">
        <v>88</v>
      </c>
      <c r="C75" s="3" t="str">
        <f>VLOOKUP(B75,[1]总!$B$2:$D$253,3,0)</f>
        <v>SC11437021201033</v>
      </c>
      <c r="D75" s="4" t="s">
        <v>12</v>
      </c>
      <c r="E75" s="4" t="s">
        <v>9</v>
      </c>
      <c r="F75" s="5">
        <v>45274</v>
      </c>
      <c r="G75" s="2"/>
    </row>
    <row r="76" spans="1:7">
      <c r="A76" s="3">
        <v>75</v>
      </c>
      <c r="B76" s="4" t="s">
        <v>89</v>
      </c>
      <c r="C76" s="3" t="str">
        <f>VLOOKUP(B76,[1]总!$B$2:$D$253,3,0)</f>
        <v>SC11437021202786</v>
      </c>
      <c r="D76" s="4" t="s">
        <v>12</v>
      </c>
      <c r="E76" s="4" t="s">
        <v>9</v>
      </c>
      <c r="F76" s="5">
        <v>45273</v>
      </c>
      <c r="G76" s="2"/>
    </row>
    <row r="77" spans="1:7">
      <c r="A77" s="3">
        <v>76</v>
      </c>
      <c r="B77" s="4" t="s">
        <v>90</v>
      </c>
      <c r="C77" s="3" t="str">
        <f>VLOOKUP(B77,[1]总!$B$2:$D$253,3,0)</f>
        <v>SC11437021200629</v>
      </c>
      <c r="D77" s="4" t="s">
        <v>12</v>
      </c>
      <c r="E77" s="4" t="s">
        <v>9</v>
      </c>
      <c r="F77" s="5">
        <v>45273</v>
      </c>
      <c r="G77" s="2"/>
    </row>
    <row r="78" spans="1:7">
      <c r="A78" s="3">
        <v>77</v>
      </c>
      <c r="B78" s="4" t="s">
        <v>91</v>
      </c>
      <c r="C78" s="3" t="str">
        <f>VLOOKUP(B78,[1]总!$B$2:$D$253,3,0)</f>
        <v>SC11437021200707</v>
      </c>
      <c r="D78" s="4" t="s">
        <v>12</v>
      </c>
      <c r="E78" s="4" t="s">
        <v>9</v>
      </c>
      <c r="F78" s="5">
        <v>45273</v>
      </c>
      <c r="G78" s="2"/>
    </row>
    <row r="79" spans="1:7">
      <c r="A79" s="3">
        <v>78</v>
      </c>
      <c r="B79" s="4" t="s">
        <v>92</v>
      </c>
      <c r="C79" s="3" t="str">
        <f>VLOOKUP(B79,[1]总!$B$2:$D$253,3,0)</f>
        <v>SC11037021200170</v>
      </c>
      <c r="D79" s="4" t="s">
        <v>12</v>
      </c>
      <c r="E79" s="4" t="s">
        <v>9</v>
      </c>
      <c r="F79" s="5">
        <v>45273</v>
      </c>
      <c r="G79" s="2"/>
    </row>
    <row r="80" spans="1:7">
      <c r="A80" s="3">
        <v>79</v>
      </c>
      <c r="B80" s="4" t="s">
        <v>93</v>
      </c>
      <c r="C80" s="3" t="str">
        <f>VLOOKUP(B80,[1]总!$B$2:$D$253,3,0)</f>
        <v>SC11437021202052</v>
      </c>
      <c r="D80" s="4" t="s">
        <v>12</v>
      </c>
      <c r="E80" s="4" t="s">
        <v>9</v>
      </c>
      <c r="F80" s="5">
        <v>45273</v>
      </c>
      <c r="G80" s="2"/>
    </row>
    <row r="81" spans="1:7">
      <c r="A81" s="3">
        <v>80</v>
      </c>
      <c r="B81" s="4" t="s">
        <v>94</v>
      </c>
      <c r="C81" s="3" t="str">
        <f>VLOOKUP(B81,[1]总!$B$2:$D$253,3,0)</f>
        <v>SC10637021202044</v>
      </c>
      <c r="D81" s="4" t="s">
        <v>12</v>
      </c>
      <c r="E81" s="4" t="s">
        <v>24</v>
      </c>
      <c r="F81" s="5">
        <v>45273</v>
      </c>
      <c r="G81" s="2"/>
    </row>
    <row r="82" spans="1:7">
      <c r="A82" s="3">
        <v>81</v>
      </c>
      <c r="B82" s="4" t="s">
        <v>95</v>
      </c>
      <c r="C82" s="3" t="str">
        <f>VLOOKUP(B82,[1]总!$B$2:$D$253,3,0)</f>
        <v>SC11137021202580</v>
      </c>
      <c r="D82" s="4" t="s">
        <v>12</v>
      </c>
      <c r="E82" s="4" t="s">
        <v>24</v>
      </c>
      <c r="F82" s="5">
        <v>45273</v>
      </c>
      <c r="G82" s="2"/>
    </row>
    <row r="83" spans="1:7">
      <c r="A83" s="3">
        <v>82</v>
      </c>
      <c r="B83" s="4" t="s">
        <v>96</v>
      </c>
      <c r="C83" s="3" t="str">
        <f>VLOOKUP(B83,[1]总!$B$2:$D$253,3,0)</f>
        <v>SC10737021202113</v>
      </c>
      <c r="D83" s="4" t="s">
        <v>12</v>
      </c>
      <c r="E83" s="4" t="s">
        <v>24</v>
      </c>
      <c r="F83" s="5">
        <v>45273</v>
      </c>
      <c r="G83" s="2"/>
    </row>
    <row r="84" spans="1:7">
      <c r="A84" s="3">
        <v>83</v>
      </c>
      <c r="B84" s="4" t="s">
        <v>97</v>
      </c>
      <c r="C84" s="3" t="str">
        <f>VLOOKUP(B84,[1]总!$B$2:$D$253,3,0)</f>
        <v>SC11537021202236</v>
      </c>
      <c r="D84" s="4" t="s">
        <v>12</v>
      </c>
      <c r="E84" s="4" t="s">
        <v>18</v>
      </c>
      <c r="F84" s="5">
        <v>45273</v>
      </c>
      <c r="G84" s="2"/>
    </row>
    <row r="85" spans="1:7">
      <c r="A85" s="3">
        <v>84</v>
      </c>
      <c r="B85" s="4" t="s">
        <v>98</v>
      </c>
      <c r="C85" s="3" t="str">
        <f>VLOOKUP(B85,[1]总!$B$2:$D$253,3,0)</f>
        <v>SC12237021214473</v>
      </c>
      <c r="D85" s="4" t="s">
        <v>12</v>
      </c>
      <c r="E85" s="4" t="s">
        <v>9</v>
      </c>
      <c r="F85" s="5">
        <v>45273</v>
      </c>
      <c r="G85" s="2"/>
    </row>
    <row r="86" spans="1:7">
      <c r="A86" s="3">
        <v>85</v>
      </c>
      <c r="B86" s="4" t="s">
        <v>99</v>
      </c>
      <c r="C86" s="3" t="str">
        <f>VLOOKUP(B86,[1]总!$B$2:$D$253,3,0)</f>
        <v>SC11437021202010</v>
      </c>
      <c r="D86" s="4" t="s">
        <v>12</v>
      </c>
      <c r="E86" s="4" t="s">
        <v>9</v>
      </c>
      <c r="F86" s="5">
        <v>45273</v>
      </c>
      <c r="G86" s="2"/>
    </row>
    <row r="87" spans="1:7">
      <c r="A87" s="3">
        <v>86</v>
      </c>
      <c r="B87" s="4" t="s">
        <v>100</v>
      </c>
      <c r="C87" s="3" t="str">
        <f>VLOOKUP(B87,[1]总!$B$2:$D$253,3,0)</f>
        <v>SC12237021201269</v>
      </c>
      <c r="D87" s="4" t="s">
        <v>12</v>
      </c>
      <c r="E87" s="4" t="s">
        <v>9</v>
      </c>
      <c r="F87" s="5">
        <v>45273</v>
      </c>
      <c r="G87" s="2"/>
    </row>
    <row r="88" spans="1:7">
      <c r="A88" s="3">
        <v>87</v>
      </c>
      <c r="B88" s="4" t="s">
        <v>101</v>
      </c>
      <c r="C88" s="3" t="str">
        <f>VLOOKUP(B88,[1]总!$B$2:$D$253,3,0)</f>
        <v>SC10337021202475</v>
      </c>
      <c r="D88" s="4" t="s">
        <v>12</v>
      </c>
      <c r="E88" s="4" t="s">
        <v>9</v>
      </c>
      <c r="F88" s="5">
        <v>45273</v>
      </c>
      <c r="G88" s="2"/>
    </row>
    <row r="89" spans="1:7">
      <c r="A89" s="3">
        <v>88</v>
      </c>
      <c r="B89" s="4" t="s">
        <v>102</v>
      </c>
      <c r="C89" s="3" t="str">
        <f>VLOOKUP(B89,[1]总!$B$2:$D$253,3,0)</f>
        <v>SC11437021201084</v>
      </c>
      <c r="D89" s="4" t="s">
        <v>12</v>
      </c>
      <c r="E89" s="4" t="s">
        <v>9</v>
      </c>
      <c r="F89" s="5">
        <v>45273</v>
      </c>
      <c r="G89" s="2"/>
    </row>
    <row r="90" spans="1:7">
      <c r="A90" s="3">
        <v>89</v>
      </c>
      <c r="B90" s="4" t="s">
        <v>103</v>
      </c>
      <c r="C90" s="3" t="str">
        <f>VLOOKUP(B90,[1]总!$B$2:$D$253,3,0)</f>
        <v>SC11537021201485</v>
      </c>
      <c r="D90" s="4" t="s">
        <v>12</v>
      </c>
      <c r="E90" s="4" t="s">
        <v>24</v>
      </c>
      <c r="F90" s="5">
        <v>45273</v>
      </c>
      <c r="G90" s="2"/>
    </row>
    <row r="91" spans="1:7">
      <c r="A91" s="3">
        <v>90</v>
      </c>
      <c r="B91" s="4" t="s">
        <v>104</v>
      </c>
      <c r="C91" s="3" t="str">
        <f>VLOOKUP(B91,[1]总!$B$2:$D$253,3,0)</f>
        <v>SC11437021202567</v>
      </c>
      <c r="D91" s="4" t="s">
        <v>12</v>
      </c>
      <c r="E91" s="4" t="s">
        <v>18</v>
      </c>
      <c r="F91" s="5">
        <v>45273</v>
      </c>
      <c r="G91" s="2"/>
    </row>
    <row r="92" spans="1:7">
      <c r="A92" s="3">
        <v>91</v>
      </c>
      <c r="B92" s="4" t="s">
        <v>105</v>
      </c>
      <c r="C92" s="3" t="str">
        <f>VLOOKUP(B92,[1]总!$B$2:$D$253,3,0)</f>
        <v>SC12037021202689</v>
      </c>
      <c r="D92" s="4" t="s">
        <v>12</v>
      </c>
      <c r="E92" s="4" t="s">
        <v>9</v>
      </c>
      <c r="F92" s="5">
        <v>45273</v>
      </c>
      <c r="G92" s="2"/>
    </row>
    <row r="93" spans="1:7">
      <c r="A93" s="3">
        <v>92</v>
      </c>
      <c r="B93" s="4" t="s">
        <v>106</v>
      </c>
      <c r="C93" s="3" t="str">
        <f>VLOOKUP(B93,[1]总!$B$2:$D$253,3,0)</f>
        <v>SC11437021202190</v>
      </c>
      <c r="D93" s="4" t="s">
        <v>12</v>
      </c>
      <c r="E93" s="4" t="s">
        <v>9</v>
      </c>
      <c r="F93" s="5">
        <v>45273</v>
      </c>
      <c r="G93" s="2"/>
    </row>
    <row r="94" spans="1:7">
      <c r="A94" s="3">
        <v>93</v>
      </c>
      <c r="B94" s="4" t="s">
        <v>107</v>
      </c>
      <c r="C94" s="3" t="str">
        <f>VLOOKUP(B94,[1]总!$B$2:$D$253,3,0)</f>
        <v>SC11437021201017</v>
      </c>
      <c r="D94" s="4" t="s">
        <v>12</v>
      </c>
      <c r="E94" s="4" t="s">
        <v>18</v>
      </c>
      <c r="F94" s="5">
        <v>45273</v>
      </c>
      <c r="G94" s="2"/>
    </row>
    <row r="95" spans="1:7">
      <c r="A95" s="3">
        <v>94</v>
      </c>
      <c r="B95" s="4" t="s">
        <v>108</v>
      </c>
      <c r="C95" s="3" t="str">
        <f>VLOOKUP(B95,[1]总!$B$2:$D$253,3,0)</f>
        <v>SC12437021202035</v>
      </c>
      <c r="D95" s="4" t="s">
        <v>12</v>
      </c>
      <c r="E95" s="4" t="s">
        <v>9</v>
      </c>
      <c r="F95" s="5">
        <v>45273</v>
      </c>
      <c r="G95" s="2"/>
    </row>
    <row r="96" spans="1:7">
      <c r="A96" s="3">
        <v>95</v>
      </c>
      <c r="B96" s="4" t="s">
        <v>109</v>
      </c>
      <c r="C96" s="3" t="str">
        <f>VLOOKUP(B96,[1]总!$B$2:$D$253,3,0)</f>
        <v>SC11137021202008</v>
      </c>
      <c r="D96" s="4" t="s">
        <v>12</v>
      </c>
      <c r="E96" s="4" t="s">
        <v>9</v>
      </c>
      <c r="F96" s="5">
        <v>45273</v>
      </c>
      <c r="G96" s="2"/>
    </row>
    <row r="97" spans="1:7">
      <c r="A97" s="3">
        <v>96</v>
      </c>
      <c r="B97" s="4" t="s">
        <v>110</v>
      </c>
      <c r="C97" s="3" t="str">
        <f>VLOOKUP(B97,[1]总!$B$2:$D$253,3,0)</f>
        <v>SC11537021202228</v>
      </c>
      <c r="D97" s="4" t="s">
        <v>12</v>
      </c>
      <c r="E97" s="4" t="s">
        <v>9</v>
      </c>
      <c r="F97" s="5">
        <v>45273</v>
      </c>
      <c r="G97" s="2"/>
    </row>
    <row r="98" spans="1:7">
      <c r="A98" s="3">
        <v>97</v>
      </c>
      <c r="B98" s="4" t="s">
        <v>111</v>
      </c>
      <c r="C98" s="3" t="str">
        <f>VLOOKUP(B98,[1]总!$B$2:$D$253,3,0)</f>
        <v>SC10437021202162</v>
      </c>
      <c r="D98" s="4" t="s">
        <v>12</v>
      </c>
      <c r="E98" s="4" t="s">
        <v>9</v>
      </c>
      <c r="F98" s="5">
        <v>45273</v>
      </c>
      <c r="G98" s="2"/>
    </row>
    <row r="99" spans="1:7">
      <c r="A99" s="3">
        <v>98</v>
      </c>
      <c r="B99" s="4" t="s">
        <v>112</v>
      </c>
      <c r="C99" s="3" t="str">
        <f>VLOOKUP(B99,[1]总!$B$2:$D$253,3,0)</f>
        <v>SC11337021202551</v>
      </c>
      <c r="D99" s="4" t="s">
        <v>12</v>
      </c>
      <c r="E99" s="4" t="s">
        <v>9</v>
      </c>
      <c r="F99" s="5">
        <v>45273</v>
      </c>
      <c r="G99" s="2"/>
    </row>
    <row r="100" spans="1:7">
      <c r="A100" s="3">
        <v>99</v>
      </c>
      <c r="B100" s="4" t="s">
        <v>113</v>
      </c>
      <c r="C100" s="3" t="str">
        <f>VLOOKUP(B100,[1]总!$B$2:$D$253,3,0)</f>
        <v>SC10437021201981</v>
      </c>
      <c r="D100" s="4" t="s">
        <v>12</v>
      </c>
      <c r="E100" s="4" t="s">
        <v>9</v>
      </c>
      <c r="F100" s="5">
        <v>45273</v>
      </c>
      <c r="G100" s="2"/>
    </row>
    <row r="101" spans="1:7">
      <c r="A101" s="3">
        <v>100</v>
      </c>
      <c r="B101" s="4" t="s">
        <v>114</v>
      </c>
      <c r="C101" s="3" t="str">
        <f>VLOOKUP(B101,[1]总!$B$2:$D$253,3,0)</f>
        <v>SC11137021201312</v>
      </c>
      <c r="D101" s="4" t="s">
        <v>12</v>
      </c>
      <c r="E101" s="4" t="s">
        <v>9</v>
      </c>
      <c r="F101" s="5">
        <v>45273</v>
      </c>
      <c r="G101" s="2"/>
    </row>
    <row r="102" spans="1:7">
      <c r="A102" s="3">
        <v>101</v>
      </c>
      <c r="B102" s="4" t="s">
        <v>115</v>
      </c>
      <c r="C102" s="3" t="str">
        <f>VLOOKUP(B102,[1]总!$B$2:$D$253,3,0)</f>
        <v>SC11437021203220</v>
      </c>
      <c r="D102" s="4" t="s">
        <v>12</v>
      </c>
      <c r="E102" s="4" t="s">
        <v>9</v>
      </c>
      <c r="F102" s="5">
        <v>45273</v>
      </c>
      <c r="G102" s="2"/>
    </row>
    <row r="103" spans="1:7">
      <c r="A103" s="3">
        <v>102</v>
      </c>
      <c r="B103" s="4" t="s">
        <v>116</v>
      </c>
      <c r="C103" s="3" t="str">
        <f>VLOOKUP(B103,[1]总!$B$2:$D$253,3,0)</f>
        <v>SC11437021200047</v>
      </c>
      <c r="D103" s="4" t="s">
        <v>12</v>
      </c>
      <c r="E103" s="4" t="s">
        <v>18</v>
      </c>
      <c r="F103" s="5">
        <v>45273</v>
      </c>
      <c r="G103" s="2"/>
    </row>
    <row r="104" spans="1:7">
      <c r="A104" s="3">
        <v>103</v>
      </c>
      <c r="B104" s="4" t="s">
        <v>117</v>
      </c>
      <c r="C104" s="3" t="str">
        <f>VLOOKUP(B104,[1]总!$B$2:$D$253,3,0)</f>
        <v>SC11537021203270</v>
      </c>
      <c r="D104" s="4" t="s">
        <v>12</v>
      </c>
      <c r="E104" s="4" t="s">
        <v>9</v>
      </c>
      <c r="F104" s="5">
        <v>45273</v>
      </c>
      <c r="G104" s="2"/>
    </row>
    <row r="105" spans="1:7">
      <c r="A105" s="3">
        <v>104</v>
      </c>
      <c r="B105" s="4" t="s">
        <v>118</v>
      </c>
      <c r="C105" s="3" t="str">
        <f>VLOOKUP(B105,[1]总!$B$2:$D$253,3,0)</f>
        <v>SC11537021203288</v>
      </c>
      <c r="D105" s="4" t="s">
        <v>12</v>
      </c>
      <c r="E105" s="4" t="s">
        <v>9</v>
      </c>
      <c r="F105" s="5">
        <v>45273</v>
      </c>
      <c r="G105" s="2"/>
    </row>
    <row r="106" spans="1:7">
      <c r="A106" s="3">
        <v>105</v>
      </c>
      <c r="B106" s="4" t="s">
        <v>119</v>
      </c>
      <c r="C106" s="3" t="str">
        <f>VLOOKUP(B106,[1]总!$B$2:$D$253,3,0)</f>
        <v>SC11537021200829</v>
      </c>
      <c r="D106" s="4" t="s">
        <v>12</v>
      </c>
      <c r="E106" s="4" t="s">
        <v>9</v>
      </c>
      <c r="F106" s="5">
        <v>45273</v>
      </c>
      <c r="G106" s="2"/>
    </row>
    <row r="107" spans="1:7">
      <c r="A107" s="3">
        <v>106</v>
      </c>
      <c r="B107" s="4" t="s">
        <v>120</v>
      </c>
      <c r="C107" s="3" t="str">
        <f>VLOOKUP(B107,[1]总!$B$2:$D$253,3,0)</f>
        <v>SC12437021200550</v>
      </c>
      <c r="D107" s="4" t="s">
        <v>12</v>
      </c>
      <c r="E107" s="4" t="s">
        <v>121</v>
      </c>
      <c r="F107" s="5">
        <v>45273</v>
      </c>
      <c r="G107" s="2"/>
    </row>
    <row r="108" spans="1:7">
      <c r="A108" s="3">
        <v>107</v>
      </c>
      <c r="B108" s="4" t="s">
        <v>122</v>
      </c>
      <c r="C108" s="3" t="str">
        <f>VLOOKUP(B108,[1]总!$B$2:$D$253,3,0)</f>
        <v>SC11437021201172</v>
      </c>
      <c r="D108" s="4" t="s">
        <v>12</v>
      </c>
      <c r="E108" s="4" t="s">
        <v>18</v>
      </c>
      <c r="F108" s="5">
        <v>45272</v>
      </c>
      <c r="G108" s="2"/>
    </row>
    <row r="109" spans="1:7">
      <c r="A109" s="3">
        <v>108</v>
      </c>
      <c r="B109" s="4" t="s">
        <v>123</v>
      </c>
      <c r="C109" s="3" t="str">
        <f>VLOOKUP(B109,[1]总!$B$2:$D$253,3,0)</f>
        <v>SC11537021202951</v>
      </c>
      <c r="D109" s="4" t="s">
        <v>12</v>
      </c>
      <c r="E109" s="4" t="s">
        <v>18</v>
      </c>
      <c r="F109" s="5">
        <v>45272</v>
      </c>
      <c r="G109" s="2"/>
    </row>
    <row r="110" spans="1:7">
      <c r="A110" s="3">
        <v>109</v>
      </c>
      <c r="B110" s="4" t="s">
        <v>124</v>
      </c>
      <c r="C110" s="3" t="str">
        <f>VLOOKUP(B110,[1]总!$B$2:$D$253,3,0)</f>
        <v>SC12437021202416</v>
      </c>
      <c r="D110" s="4" t="s">
        <v>12</v>
      </c>
      <c r="E110" s="4" t="s">
        <v>18</v>
      </c>
      <c r="F110" s="5">
        <v>45272</v>
      </c>
      <c r="G110" s="2"/>
    </row>
    <row r="111" spans="1:7">
      <c r="A111" s="3">
        <v>110</v>
      </c>
      <c r="B111" s="4" t="s">
        <v>125</v>
      </c>
      <c r="C111" s="3" t="str">
        <f>VLOOKUP(B111,[1]总!$B$2:$D$253,3,0)</f>
        <v>SC12237021201531</v>
      </c>
      <c r="D111" s="4" t="s">
        <v>12</v>
      </c>
      <c r="E111" s="4" t="s">
        <v>9</v>
      </c>
      <c r="F111" s="5">
        <v>45272</v>
      </c>
      <c r="G111" s="2"/>
    </row>
    <row r="112" spans="1:7">
      <c r="A112" s="3">
        <v>111</v>
      </c>
      <c r="B112" s="4" t="s">
        <v>126</v>
      </c>
      <c r="C112" s="3" t="str">
        <f>VLOOKUP(B112,[1]总!$B$2:$D$253,3,0)</f>
        <v>SC11437021200485</v>
      </c>
      <c r="D112" s="4" t="s">
        <v>12</v>
      </c>
      <c r="E112" s="4" t="s">
        <v>9</v>
      </c>
      <c r="F112" s="5">
        <v>45272</v>
      </c>
      <c r="G112" s="2"/>
    </row>
    <row r="113" spans="1:7">
      <c r="A113" s="3">
        <v>112</v>
      </c>
      <c r="B113" s="4" t="s">
        <v>127</v>
      </c>
      <c r="C113" s="3" t="str">
        <f>VLOOKUP(B113,[1]总!$B$2:$D$253,3,0)</f>
        <v>SC11437021203123</v>
      </c>
      <c r="D113" s="4" t="s">
        <v>12</v>
      </c>
      <c r="E113" s="4" t="s">
        <v>18</v>
      </c>
      <c r="F113" s="5">
        <v>45272</v>
      </c>
      <c r="G113" s="2"/>
    </row>
    <row r="114" spans="1:7">
      <c r="A114" s="3">
        <v>113</v>
      </c>
      <c r="B114" s="4" t="s">
        <v>128</v>
      </c>
      <c r="C114" s="3" t="str">
        <f>VLOOKUP(B114,[1]总!$B$2:$D$253,3,0)</f>
        <v>SC11437021200233</v>
      </c>
      <c r="D114" s="4" t="s">
        <v>12</v>
      </c>
      <c r="E114" s="4" t="s">
        <v>9</v>
      </c>
      <c r="F114" s="5">
        <v>45268</v>
      </c>
      <c r="G114" s="2"/>
    </row>
    <row r="115" spans="1:7">
      <c r="A115" s="3">
        <v>114</v>
      </c>
      <c r="B115" s="4" t="s">
        <v>129</v>
      </c>
      <c r="C115" s="3" t="str">
        <f>VLOOKUP(B115,[1]总!$B$2:$D$253,3,0)</f>
        <v>SC11437021201611</v>
      </c>
      <c r="D115" s="4" t="s">
        <v>12</v>
      </c>
      <c r="E115" s="4" t="s">
        <v>9</v>
      </c>
      <c r="F115" s="5">
        <v>45268</v>
      </c>
      <c r="G115" s="2"/>
    </row>
    <row r="116" spans="1:7">
      <c r="A116" s="3">
        <v>115</v>
      </c>
      <c r="B116" s="4" t="s">
        <v>130</v>
      </c>
      <c r="C116" s="3" t="str">
        <f>VLOOKUP(B116,[1]总!$B$2:$D$253,3,0)</f>
        <v>SC11437021201381</v>
      </c>
      <c r="D116" s="4" t="s">
        <v>12</v>
      </c>
      <c r="E116" s="4" t="s">
        <v>18</v>
      </c>
      <c r="F116" s="5">
        <v>45268</v>
      </c>
      <c r="G116" s="2"/>
    </row>
    <row r="117" spans="1:7">
      <c r="A117" s="3">
        <v>116</v>
      </c>
      <c r="B117" s="4" t="s">
        <v>131</v>
      </c>
      <c r="C117" s="3" t="str">
        <f>VLOOKUP(B117,[1]总!$B$2:$D$253,3,0)</f>
        <v>SC11437021200967</v>
      </c>
      <c r="D117" s="4" t="s">
        <v>12</v>
      </c>
      <c r="E117" s="4" t="s">
        <v>18</v>
      </c>
      <c r="F117" s="5">
        <v>45268</v>
      </c>
      <c r="G117" s="2"/>
    </row>
    <row r="118" spans="1:7">
      <c r="A118" s="3">
        <v>117</v>
      </c>
      <c r="B118" s="4" t="s">
        <v>132</v>
      </c>
      <c r="C118" s="3" t="str">
        <f>VLOOKUP(B118,[1]总!$B$2:$D$253,3,0)</f>
        <v>SC11437021203115</v>
      </c>
      <c r="D118" s="4" t="s">
        <v>12</v>
      </c>
      <c r="E118" s="4" t="s">
        <v>18</v>
      </c>
      <c r="F118" s="5">
        <v>45268</v>
      </c>
      <c r="G118" s="2"/>
    </row>
    <row r="119" spans="1:7">
      <c r="A119" s="3">
        <v>118</v>
      </c>
      <c r="B119" s="4" t="s">
        <v>133</v>
      </c>
      <c r="C119" s="3" t="str">
        <f>VLOOKUP(B119,[1]总!$B$2:$D$253,3,0)</f>
        <v>SC12237021201791</v>
      </c>
      <c r="D119" s="4" t="s">
        <v>12</v>
      </c>
      <c r="E119" s="4" t="s">
        <v>9</v>
      </c>
      <c r="F119" s="5">
        <v>45268</v>
      </c>
      <c r="G119" s="2"/>
    </row>
    <row r="120" spans="1:7">
      <c r="A120" s="3">
        <v>119</v>
      </c>
      <c r="B120" s="4" t="s">
        <v>134</v>
      </c>
      <c r="C120" s="3" t="str">
        <f>VLOOKUP(B120,[1]总!$B$2:$D$253,3,0)</f>
        <v>SC10637021200098</v>
      </c>
      <c r="D120" s="4" t="s">
        <v>12</v>
      </c>
      <c r="E120" s="4" t="s">
        <v>9</v>
      </c>
      <c r="F120" s="5">
        <v>45267</v>
      </c>
      <c r="G120" s="2"/>
    </row>
    <row r="121" spans="1:7">
      <c r="A121" s="3">
        <v>120</v>
      </c>
      <c r="B121" s="4" t="s">
        <v>135</v>
      </c>
      <c r="C121" s="3" t="str">
        <f>VLOOKUP(B121,[1]总!$B$2:$D$253,3,0)</f>
        <v>SC10937021202739</v>
      </c>
      <c r="D121" s="4" t="s">
        <v>12</v>
      </c>
      <c r="E121" s="4" t="s">
        <v>9</v>
      </c>
      <c r="F121" s="5">
        <v>45267</v>
      </c>
      <c r="G121" s="2"/>
    </row>
    <row r="122" spans="1:7">
      <c r="A122" s="3">
        <v>121</v>
      </c>
      <c r="B122" s="4" t="s">
        <v>136</v>
      </c>
      <c r="C122" s="3" t="str">
        <f>VLOOKUP(B122,[1]总!$B$2:$D$253,3,0)</f>
        <v>SC11437021202825</v>
      </c>
      <c r="D122" s="4" t="s">
        <v>12</v>
      </c>
      <c r="E122" s="4" t="s">
        <v>18</v>
      </c>
      <c r="F122" s="5">
        <v>45267</v>
      </c>
      <c r="G122" s="2"/>
    </row>
    <row r="123" spans="1:7">
      <c r="A123" s="3">
        <v>122</v>
      </c>
      <c r="B123" s="4" t="s">
        <v>137</v>
      </c>
      <c r="C123" s="3" t="str">
        <f>VLOOKUP(B123,[1]总!$B$2:$D$253,3,0)</f>
        <v>SC12237021200397</v>
      </c>
      <c r="D123" s="4" t="s">
        <v>12</v>
      </c>
      <c r="E123" s="4" t="s">
        <v>9</v>
      </c>
      <c r="F123" s="5">
        <v>45267</v>
      </c>
      <c r="G123" s="2"/>
    </row>
    <row r="124" spans="1:7">
      <c r="A124" s="3">
        <v>123</v>
      </c>
      <c r="B124" s="4" t="s">
        <v>138</v>
      </c>
      <c r="C124" s="3" t="str">
        <f>VLOOKUP(B124,[1]总!$B$2:$D$253,3,0)</f>
        <v>SC10637021200799</v>
      </c>
      <c r="D124" s="4" t="s">
        <v>12</v>
      </c>
      <c r="E124" s="4" t="s">
        <v>18</v>
      </c>
      <c r="F124" s="5">
        <v>45266</v>
      </c>
      <c r="G124" s="2"/>
    </row>
    <row r="125" spans="1:7">
      <c r="A125" s="3">
        <v>124</v>
      </c>
      <c r="B125" s="4" t="s">
        <v>139</v>
      </c>
      <c r="C125" s="3" t="str">
        <f>VLOOKUP(B125,[1]总!$B$2:$D$253,3,0)</f>
        <v>SC12437021201938</v>
      </c>
      <c r="D125" s="4" t="s">
        <v>12</v>
      </c>
      <c r="E125" s="4" t="s">
        <v>9</v>
      </c>
      <c r="F125" s="5">
        <v>45266</v>
      </c>
      <c r="G125" s="2"/>
    </row>
    <row r="126" spans="1:7">
      <c r="A126" s="3">
        <v>125</v>
      </c>
      <c r="B126" s="4" t="s">
        <v>140</v>
      </c>
      <c r="C126" s="3" t="str">
        <f>VLOOKUP(B126,[1]总!$B$2:$D$253,3,0)</f>
        <v>SC20137021200252</v>
      </c>
      <c r="D126" s="4" t="s">
        <v>12</v>
      </c>
      <c r="E126" s="4" t="s">
        <v>18</v>
      </c>
      <c r="F126" s="5">
        <v>45266</v>
      </c>
      <c r="G126" s="2"/>
    </row>
    <row r="127" spans="1:7">
      <c r="A127" s="3">
        <v>126</v>
      </c>
      <c r="B127" s="4" t="s">
        <v>141</v>
      </c>
      <c r="C127" s="3" t="str">
        <f>VLOOKUP(B127,[1]总!$B$2:$D$253,3,0)</f>
        <v>SC11437021200292</v>
      </c>
      <c r="D127" s="4" t="s">
        <v>12</v>
      </c>
      <c r="E127" s="4" t="s">
        <v>9</v>
      </c>
      <c r="F127" s="5">
        <v>45266</v>
      </c>
      <c r="G127" s="2"/>
    </row>
    <row r="128" spans="1:7">
      <c r="A128" s="3">
        <v>127</v>
      </c>
      <c r="B128" s="4" t="s">
        <v>142</v>
      </c>
      <c r="C128" s="3" t="str">
        <f>VLOOKUP(B128,[1]总!$B$2:$D$253,3,0)</f>
        <v>SC11437021203318</v>
      </c>
      <c r="D128" s="4" t="s">
        <v>12</v>
      </c>
      <c r="E128" s="4" t="s">
        <v>9</v>
      </c>
      <c r="F128" s="5">
        <v>45265</v>
      </c>
      <c r="G128" s="2"/>
    </row>
    <row r="129" spans="1:7">
      <c r="A129" s="3">
        <v>128</v>
      </c>
      <c r="B129" s="4" t="s">
        <v>143</v>
      </c>
      <c r="C129" s="3" t="str">
        <f>VLOOKUP(B129,[1]总!$B$2:$D$253,3,0)</f>
        <v>SC10637021202487</v>
      </c>
      <c r="D129" s="4" t="s">
        <v>12</v>
      </c>
      <c r="E129" s="4" t="s">
        <v>24</v>
      </c>
      <c r="F129" s="5">
        <v>45265</v>
      </c>
      <c r="G129" s="2"/>
    </row>
    <row r="130" spans="1:7">
      <c r="A130" s="3">
        <v>129</v>
      </c>
      <c r="B130" s="4" t="s">
        <v>144</v>
      </c>
      <c r="C130" s="3" t="str">
        <f>VLOOKUP(B130,[1]总!$B$2:$D$253,3,0)</f>
        <v>SC10637021200549</v>
      </c>
      <c r="D130" s="4" t="s">
        <v>12</v>
      </c>
      <c r="E130" s="4" t="s">
        <v>18</v>
      </c>
      <c r="F130" s="5">
        <v>45264</v>
      </c>
      <c r="G130" s="2"/>
    </row>
    <row r="131" spans="1:7">
      <c r="A131" s="3">
        <v>130</v>
      </c>
      <c r="B131" s="4" t="s">
        <v>145</v>
      </c>
      <c r="C131" s="3" t="str">
        <f>VLOOKUP(B131,[1]总!$B$2:$D$253,3,0)</f>
        <v>SC10637021201978</v>
      </c>
      <c r="D131" s="4" t="s">
        <v>12</v>
      </c>
      <c r="E131" s="4" t="s">
        <v>9</v>
      </c>
      <c r="F131" s="5">
        <v>45264</v>
      </c>
      <c r="G131" s="2"/>
    </row>
    <row r="132" spans="1:7">
      <c r="A132" s="3">
        <v>131</v>
      </c>
      <c r="B132" s="4" t="s">
        <v>146</v>
      </c>
      <c r="C132" s="3" t="str">
        <f>VLOOKUP(B132,[1]总!$B$2:$D$253,3,0)</f>
        <v>SC10637021202132</v>
      </c>
      <c r="D132" s="4" t="s">
        <v>12</v>
      </c>
      <c r="E132" s="4" t="s">
        <v>9</v>
      </c>
      <c r="F132" s="5">
        <v>45264</v>
      </c>
      <c r="G132" s="2"/>
    </row>
    <row r="133" spans="1:7">
      <c r="A133" s="3">
        <v>132</v>
      </c>
      <c r="B133" s="4" t="s">
        <v>147</v>
      </c>
      <c r="C133" s="3" t="str">
        <f>VLOOKUP(B133,[1]总!$B$2:$D$253,3,0)</f>
        <v>SC10337021200971</v>
      </c>
      <c r="D133" s="4" t="s">
        <v>12</v>
      </c>
      <c r="E133" s="4" t="s">
        <v>18</v>
      </c>
      <c r="F133" s="5">
        <v>45264</v>
      </c>
      <c r="G133" s="2"/>
    </row>
    <row r="134" spans="1:7">
      <c r="A134" s="3">
        <v>133</v>
      </c>
      <c r="B134" s="4" t="s">
        <v>148</v>
      </c>
      <c r="C134" s="3" t="str">
        <f>VLOOKUP(B134,[1]总!$B$2:$D$253,3,0)</f>
        <v>SC10637021200811</v>
      </c>
      <c r="D134" s="4" t="s">
        <v>12</v>
      </c>
      <c r="E134" s="4" t="s">
        <v>9</v>
      </c>
      <c r="F134" s="5">
        <v>45261</v>
      </c>
      <c r="G134" s="2"/>
    </row>
    <row r="135" spans="1:7">
      <c r="A135" s="3">
        <v>134</v>
      </c>
      <c r="B135" s="4" t="s">
        <v>149</v>
      </c>
      <c r="C135" s="3" t="str">
        <f>VLOOKUP(B135,[1]总!$B$2:$D$253,3,0)</f>
        <v>SC11437021200758</v>
      </c>
      <c r="D135" s="4" t="s">
        <v>12</v>
      </c>
      <c r="E135" s="4" t="s">
        <v>9</v>
      </c>
      <c r="F135" s="5">
        <v>45260</v>
      </c>
      <c r="G135" s="2"/>
    </row>
    <row r="136" spans="1:7">
      <c r="A136" s="3">
        <v>135</v>
      </c>
      <c r="B136" s="4" t="s">
        <v>150</v>
      </c>
      <c r="C136" s="3" t="str">
        <f>VLOOKUP(B136,[1]总!$B$2:$D$253,3,0)</f>
        <v>SC11437021202438</v>
      </c>
      <c r="D136" s="4" t="s">
        <v>12</v>
      </c>
      <c r="E136" s="4" t="s">
        <v>9</v>
      </c>
      <c r="F136" s="5">
        <v>45259</v>
      </c>
      <c r="G136" s="2"/>
    </row>
    <row r="137" spans="1:7">
      <c r="A137" s="3">
        <v>136</v>
      </c>
      <c r="B137" s="4" t="s">
        <v>151</v>
      </c>
      <c r="C137" s="3" t="str">
        <f>VLOOKUP(B137,[1]总!$B$2:$D$253,3,0)</f>
        <v>SC11437021200119</v>
      </c>
      <c r="D137" s="4" t="s">
        <v>12</v>
      </c>
      <c r="E137" s="4" t="s">
        <v>18</v>
      </c>
      <c r="F137" s="5">
        <v>45259</v>
      </c>
      <c r="G137" s="2"/>
    </row>
    <row r="138" spans="1:7">
      <c r="A138" s="3">
        <v>137</v>
      </c>
      <c r="B138" s="4" t="s">
        <v>152</v>
      </c>
      <c r="C138" s="3" t="str">
        <f>VLOOKUP(B138,[1]总!$B$2:$D$253,3,0)</f>
        <v>SC11437021201121</v>
      </c>
      <c r="D138" s="4" t="s">
        <v>12</v>
      </c>
      <c r="E138" s="4" t="s">
        <v>9</v>
      </c>
      <c r="F138" s="5">
        <v>45259</v>
      </c>
      <c r="G138" s="2"/>
    </row>
    <row r="139" spans="1:7">
      <c r="A139" s="3">
        <v>138</v>
      </c>
      <c r="B139" s="4" t="s">
        <v>153</v>
      </c>
      <c r="C139" s="3" t="str">
        <f>VLOOKUP(B139,[1]总!$B$2:$D$253,3,0)</f>
        <v>SC11437021203045</v>
      </c>
      <c r="D139" s="4" t="s">
        <v>12</v>
      </c>
      <c r="E139" s="4" t="s">
        <v>9</v>
      </c>
      <c r="F139" s="5">
        <v>45259</v>
      </c>
      <c r="G139" s="2"/>
    </row>
    <row r="140" spans="1:7">
      <c r="A140" s="3">
        <v>139</v>
      </c>
      <c r="B140" s="4" t="s">
        <v>154</v>
      </c>
      <c r="C140" s="3" t="str">
        <f>VLOOKUP(B140,[1]总!$B$2:$D$253,3,0)</f>
        <v>SC11437021200444</v>
      </c>
      <c r="D140" s="4" t="s">
        <v>12</v>
      </c>
      <c r="E140" s="4" t="s">
        <v>18</v>
      </c>
      <c r="F140" s="5">
        <v>45258</v>
      </c>
      <c r="G140" s="2"/>
    </row>
    <row r="141" spans="1:7">
      <c r="A141" s="3">
        <v>140</v>
      </c>
      <c r="B141" s="4" t="s">
        <v>155</v>
      </c>
      <c r="C141" s="3" t="str">
        <f>VLOOKUP(B141,[1]总!$B$2:$D$253,3,0)</f>
        <v>SC11537021202742</v>
      </c>
      <c r="D141" s="4" t="s">
        <v>12</v>
      </c>
      <c r="E141" s="4" t="s">
        <v>9</v>
      </c>
      <c r="F141" s="5">
        <v>45258</v>
      </c>
      <c r="G141" s="2"/>
    </row>
    <row r="142" spans="1:7">
      <c r="A142" s="3">
        <v>141</v>
      </c>
      <c r="B142" s="4" t="s">
        <v>156</v>
      </c>
      <c r="C142" s="3" t="str">
        <f>VLOOKUP(B142,[1]总!$B$2:$D$253,3,0)</f>
        <v>SC10637021201105</v>
      </c>
      <c r="D142" s="4" t="s">
        <v>12</v>
      </c>
      <c r="E142" s="4" t="s">
        <v>9</v>
      </c>
      <c r="F142" s="5">
        <v>45258</v>
      </c>
      <c r="G142" s="2"/>
    </row>
    <row r="143" spans="1:7">
      <c r="A143" s="3">
        <v>142</v>
      </c>
      <c r="B143" s="4" t="s">
        <v>157</v>
      </c>
      <c r="C143" s="3" t="str">
        <f>VLOOKUP(B143,[1]总!$B$2:$D$253,3,0)</f>
        <v>SC10637021202913</v>
      </c>
      <c r="D143" s="4" t="s">
        <v>12</v>
      </c>
      <c r="E143" s="4" t="s">
        <v>18</v>
      </c>
      <c r="F143" s="5">
        <v>45258</v>
      </c>
      <c r="G143" s="2"/>
    </row>
    <row r="144" spans="1:7">
      <c r="A144" s="3">
        <v>143</v>
      </c>
      <c r="B144" s="4" t="s">
        <v>158</v>
      </c>
      <c r="C144" s="3" t="str">
        <f>VLOOKUP(B144,[1]总!$B$2:$D$253,3,0)</f>
        <v>SC10637021202989</v>
      </c>
      <c r="D144" s="4" t="s">
        <v>12</v>
      </c>
      <c r="E144" s="4" t="s">
        <v>9</v>
      </c>
      <c r="F144" s="5">
        <v>45257</v>
      </c>
      <c r="G144" s="2"/>
    </row>
    <row r="145" spans="1:7">
      <c r="A145" s="3">
        <v>144</v>
      </c>
      <c r="B145" s="4" t="s">
        <v>159</v>
      </c>
      <c r="C145" s="3" t="str">
        <f>VLOOKUP(B145,[1]总!$B$2:$D$253,3,0)</f>
        <v>SC11437021200803</v>
      </c>
      <c r="D145" s="4" t="s">
        <v>12</v>
      </c>
      <c r="E145" s="4" t="s">
        <v>9</v>
      </c>
      <c r="F145" s="5">
        <v>45254</v>
      </c>
      <c r="G145" s="2"/>
    </row>
    <row r="146" spans="1:7">
      <c r="A146" s="3">
        <v>145</v>
      </c>
      <c r="B146" s="4" t="s">
        <v>160</v>
      </c>
      <c r="C146" s="3" t="str">
        <f>VLOOKUP(B146,[1]总!$B$2:$D$253,3,0)</f>
        <v>SC12437021201510</v>
      </c>
      <c r="D146" s="4" t="s">
        <v>12</v>
      </c>
      <c r="E146" s="4" t="s">
        <v>9</v>
      </c>
      <c r="F146" s="5">
        <v>45254</v>
      </c>
      <c r="G146" s="2"/>
    </row>
    <row r="147" spans="1:7">
      <c r="A147" s="3">
        <v>146</v>
      </c>
      <c r="B147" s="4" t="s">
        <v>161</v>
      </c>
      <c r="C147" s="3" t="str">
        <f>VLOOKUP(B147,[1]总!$B$2:$D$253,3,0)</f>
        <v>SC10737021402610</v>
      </c>
      <c r="D147" s="4" t="s">
        <v>12</v>
      </c>
      <c r="E147" s="4" t="s">
        <v>18</v>
      </c>
      <c r="F147" s="5">
        <v>45253</v>
      </c>
      <c r="G147" s="2"/>
    </row>
    <row r="148" spans="1:7">
      <c r="A148" s="3">
        <v>147</v>
      </c>
      <c r="B148" s="4" t="s">
        <v>162</v>
      </c>
      <c r="C148" s="3" t="str">
        <f>VLOOKUP(B148,[1]总!$B$2:$D$253,3,0)</f>
        <v>SC10637021203070</v>
      </c>
      <c r="D148" s="4" t="s">
        <v>12</v>
      </c>
      <c r="E148" s="4" t="s">
        <v>9</v>
      </c>
      <c r="F148" s="5">
        <v>45253</v>
      </c>
      <c r="G148" s="2"/>
    </row>
    <row r="149" spans="1:7">
      <c r="A149" s="3">
        <v>148</v>
      </c>
      <c r="B149" s="4" t="s">
        <v>163</v>
      </c>
      <c r="C149" s="3" t="str">
        <f>VLOOKUP(B149,[1]总!$B$2:$D$253,3,0)</f>
        <v>SC11137021200859</v>
      </c>
      <c r="D149" s="4" t="s">
        <v>12</v>
      </c>
      <c r="E149" s="4" t="s">
        <v>9</v>
      </c>
      <c r="F149" s="5">
        <v>45253</v>
      </c>
      <c r="G149" s="2"/>
    </row>
    <row r="150" spans="1:7">
      <c r="A150" s="3">
        <v>149</v>
      </c>
      <c r="B150" s="4" t="s">
        <v>164</v>
      </c>
      <c r="C150" s="3" t="str">
        <f>VLOOKUP(B150,[1]总!$B$2:$D$253,3,0)</f>
        <v>SC11137021202395</v>
      </c>
      <c r="D150" s="4" t="s">
        <v>12</v>
      </c>
      <c r="E150" s="4" t="s">
        <v>9</v>
      </c>
      <c r="F150" s="5">
        <v>45253</v>
      </c>
      <c r="G150" s="2"/>
    </row>
    <row r="151" spans="1:7">
      <c r="A151" s="3">
        <v>150</v>
      </c>
      <c r="B151" s="4" t="s">
        <v>165</v>
      </c>
      <c r="C151" s="3" t="str">
        <f>VLOOKUP(B151,[1]总!$B$2:$D$253,3,0)</f>
        <v>SC10437021202605</v>
      </c>
      <c r="D151" s="4" t="s">
        <v>12</v>
      </c>
      <c r="E151" s="4" t="s">
        <v>9</v>
      </c>
      <c r="F151" s="5">
        <v>45253</v>
      </c>
      <c r="G151" s="2"/>
    </row>
    <row r="152" spans="1:7">
      <c r="A152" s="3">
        <v>151</v>
      </c>
      <c r="B152" s="4" t="s">
        <v>166</v>
      </c>
      <c r="C152" s="3" t="str">
        <f>VLOOKUP(B152,[1]总!$B$2:$D$253,3,0)</f>
        <v>SC11537021201661</v>
      </c>
      <c r="D152" s="4" t="s">
        <v>12</v>
      </c>
      <c r="E152" s="4" t="s">
        <v>9</v>
      </c>
      <c r="F152" s="5">
        <v>45253</v>
      </c>
      <c r="G152" s="2"/>
    </row>
    <row r="153" spans="1:7">
      <c r="A153" s="3">
        <v>152</v>
      </c>
      <c r="B153" s="4" t="s">
        <v>167</v>
      </c>
      <c r="C153" s="3" t="str">
        <f>VLOOKUP(B153,[1]总!$B$2:$D$253,3,0)</f>
        <v>SC11537021201151</v>
      </c>
      <c r="D153" s="4" t="s">
        <v>12</v>
      </c>
      <c r="E153" s="4" t="s">
        <v>9</v>
      </c>
      <c r="F153" s="5">
        <v>45253</v>
      </c>
      <c r="G153" s="2"/>
    </row>
    <row r="154" spans="1:7">
      <c r="A154" s="3">
        <v>153</v>
      </c>
      <c r="B154" s="4" t="s">
        <v>168</v>
      </c>
      <c r="C154" s="3" t="str">
        <f>VLOOKUP(B154,[1]总!$B$2:$D$253,3,0)</f>
        <v>SC11537021202507</v>
      </c>
      <c r="D154" s="4" t="s">
        <v>12</v>
      </c>
      <c r="E154" s="4" t="s">
        <v>9</v>
      </c>
      <c r="F154" s="5">
        <v>45253</v>
      </c>
      <c r="G154" s="2"/>
    </row>
    <row r="155" spans="1:7">
      <c r="A155" s="3">
        <v>154</v>
      </c>
      <c r="B155" s="4" t="s">
        <v>169</v>
      </c>
      <c r="C155" s="3" t="str">
        <f>VLOOKUP(B155,[1]总!$B$2:$D$253,3,0)</f>
        <v>SC11437021202892</v>
      </c>
      <c r="D155" s="4" t="s">
        <v>12</v>
      </c>
      <c r="E155" s="4" t="s">
        <v>9</v>
      </c>
      <c r="F155" s="5">
        <v>45253</v>
      </c>
      <c r="G155" s="2"/>
    </row>
    <row r="156" spans="1:7">
      <c r="A156" s="3">
        <v>155</v>
      </c>
      <c r="B156" s="4" t="s">
        <v>170</v>
      </c>
      <c r="C156" s="3" t="str">
        <f>VLOOKUP(B156,[1]总!$B$2:$D$253,3,0)</f>
        <v>SC11137021201466</v>
      </c>
      <c r="D156" s="4" t="s">
        <v>12</v>
      </c>
      <c r="E156" s="4" t="s">
        <v>9</v>
      </c>
      <c r="F156" s="5">
        <v>45253</v>
      </c>
      <c r="G156" s="2"/>
    </row>
    <row r="157" spans="1:7">
      <c r="A157" s="3">
        <v>156</v>
      </c>
      <c r="B157" s="4" t="s">
        <v>171</v>
      </c>
      <c r="C157" s="3" t="str">
        <f>VLOOKUP(B157,[1]总!$B$2:$D$253,3,0)</f>
        <v>SC11437021202591</v>
      </c>
      <c r="D157" s="4" t="s">
        <v>12</v>
      </c>
      <c r="E157" s="4" t="s">
        <v>9</v>
      </c>
      <c r="F157" s="5">
        <v>45253</v>
      </c>
      <c r="G157" s="2"/>
    </row>
    <row r="158" spans="1:7">
      <c r="A158" s="3">
        <v>157</v>
      </c>
      <c r="B158" s="4" t="s">
        <v>172</v>
      </c>
      <c r="C158" s="3" t="str">
        <f>VLOOKUP(B158,[1]总!$B$2:$D$253,3,0)</f>
        <v>SC11437021203096</v>
      </c>
      <c r="D158" s="4" t="s">
        <v>12</v>
      </c>
      <c r="E158" s="4" t="s">
        <v>9</v>
      </c>
      <c r="F158" s="5">
        <v>45253</v>
      </c>
      <c r="G158" s="2"/>
    </row>
    <row r="159" spans="1:7">
      <c r="A159" s="3">
        <v>158</v>
      </c>
      <c r="B159" s="4" t="s">
        <v>173</v>
      </c>
      <c r="C159" s="3" t="str">
        <f>VLOOKUP(B159,[1]总!$B$2:$D$253,3,0)</f>
        <v>SC10637021213243</v>
      </c>
      <c r="D159" s="4" t="s">
        <v>12</v>
      </c>
      <c r="E159" s="4" t="s">
        <v>9</v>
      </c>
      <c r="F159" s="5">
        <v>45253</v>
      </c>
      <c r="G159" s="2"/>
    </row>
    <row r="160" spans="1:7">
      <c r="A160" s="3">
        <v>159</v>
      </c>
      <c r="B160" s="4" t="s">
        <v>174</v>
      </c>
      <c r="C160" s="3" t="str">
        <f>VLOOKUP(B160,[1]总!$B$2:$D$253,3,0)</f>
        <v>SC10337021300222</v>
      </c>
      <c r="D160" s="4" t="s">
        <v>12</v>
      </c>
      <c r="E160" s="4" t="s">
        <v>9</v>
      </c>
      <c r="F160" s="5">
        <v>45253</v>
      </c>
      <c r="G160" s="2"/>
    </row>
    <row r="161" spans="1:7">
      <c r="A161" s="3">
        <v>160</v>
      </c>
      <c r="B161" s="4" t="s">
        <v>175</v>
      </c>
      <c r="C161" s="3" t="str">
        <f>VLOOKUP(B161,[1]总!$B$2:$D$253,3,0)</f>
        <v>SC12237021200135</v>
      </c>
      <c r="D161" s="4" t="s">
        <v>12</v>
      </c>
      <c r="E161" s="4" t="s">
        <v>9</v>
      </c>
      <c r="F161" s="5">
        <v>45253</v>
      </c>
      <c r="G161" s="2"/>
    </row>
    <row r="162" spans="1:7">
      <c r="A162" s="3">
        <v>161</v>
      </c>
      <c r="B162" s="4" t="s">
        <v>176</v>
      </c>
      <c r="C162" s="3" t="str">
        <f>VLOOKUP(B162,[1]总!$B$2:$D$253,3,0)</f>
        <v>SC12237021202921</v>
      </c>
      <c r="D162" s="4" t="s">
        <v>12</v>
      </c>
      <c r="E162" s="4" t="s">
        <v>9</v>
      </c>
      <c r="F162" s="5">
        <v>45253</v>
      </c>
      <c r="G162" s="2"/>
    </row>
    <row r="163" spans="1:7">
      <c r="A163" s="3">
        <v>162</v>
      </c>
      <c r="B163" s="4" t="s">
        <v>177</v>
      </c>
      <c r="C163" s="3" t="str">
        <f>VLOOKUP(B163,[1]总!$B$2:$D$253,3,0)</f>
        <v>SC11637021201202</v>
      </c>
      <c r="D163" s="4" t="s">
        <v>12</v>
      </c>
      <c r="E163" s="4" t="s">
        <v>9</v>
      </c>
      <c r="F163" s="5">
        <v>45253</v>
      </c>
      <c r="G163" s="2"/>
    </row>
    <row r="164" spans="1:7">
      <c r="A164" s="3">
        <v>163</v>
      </c>
      <c r="B164" s="4" t="s">
        <v>178</v>
      </c>
      <c r="C164" s="3" t="str">
        <f>VLOOKUP(B164,[1]总!$B$2:$D$253,3,0)</f>
        <v>SC12237021200143</v>
      </c>
      <c r="D164" s="4" t="s">
        <v>12</v>
      </c>
      <c r="E164" s="4" t="s">
        <v>9</v>
      </c>
      <c r="F164" s="5">
        <v>45253</v>
      </c>
      <c r="G164" s="2"/>
    </row>
    <row r="165" spans="1:7">
      <c r="A165" s="3">
        <v>164</v>
      </c>
      <c r="B165" s="4" t="s">
        <v>179</v>
      </c>
      <c r="C165" s="3" t="str">
        <f>VLOOKUP(B165,[1]总!$B$2:$D$253,3,0)</f>
        <v>SC11137021200674</v>
      </c>
      <c r="D165" s="4" t="s">
        <v>12</v>
      </c>
      <c r="E165" s="4" t="s">
        <v>9</v>
      </c>
      <c r="F165" s="5">
        <v>45253</v>
      </c>
      <c r="G165" s="2"/>
    </row>
    <row r="166" spans="1:7">
      <c r="A166" s="3">
        <v>165</v>
      </c>
      <c r="B166" s="4" t="s">
        <v>180</v>
      </c>
      <c r="C166" s="3" t="str">
        <f>VLOOKUP(B166,[1]总!$B$2:$D$253,3,0)</f>
        <v>SC10437021208645</v>
      </c>
      <c r="D166" s="4" t="s">
        <v>12</v>
      </c>
      <c r="E166" s="4" t="s">
        <v>9</v>
      </c>
      <c r="F166" s="5">
        <v>45253</v>
      </c>
      <c r="G166" s="2"/>
    </row>
    <row r="167" spans="1:7">
      <c r="A167" s="3">
        <v>166</v>
      </c>
      <c r="B167" s="4" t="s">
        <v>181</v>
      </c>
      <c r="C167" s="3" t="str">
        <f>VLOOKUP(B167,[1]总!$B$2:$D$253,3,0)</f>
        <v>SC12437021202971</v>
      </c>
      <c r="D167" s="4" t="s">
        <v>12</v>
      </c>
      <c r="E167" s="4" t="s">
        <v>9</v>
      </c>
      <c r="F167" s="5">
        <v>45253</v>
      </c>
      <c r="G167" s="2"/>
    </row>
    <row r="168" spans="1:7">
      <c r="A168" s="3">
        <v>167</v>
      </c>
      <c r="B168" s="4" t="s">
        <v>182</v>
      </c>
      <c r="C168" s="3" t="str">
        <f>VLOOKUP(B168,[1]总!$B$2:$D$253,3,0)</f>
        <v>SC11537021201022</v>
      </c>
      <c r="D168" s="4" t="s">
        <v>12</v>
      </c>
      <c r="E168" s="4" t="s">
        <v>9</v>
      </c>
      <c r="F168" s="5">
        <v>45253</v>
      </c>
      <c r="G168" s="2"/>
    </row>
    <row r="169" spans="1:7">
      <c r="A169" s="3">
        <v>168</v>
      </c>
      <c r="B169" s="4" t="s">
        <v>183</v>
      </c>
      <c r="C169" s="3" t="str">
        <f>VLOOKUP(B169,[1]总!$B$2:$D$253,3,0)</f>
        <v>SC10737020300087</v>
      </c>
      <c r="D169" s="4" t="s">
        <v>12</v>
      </c>
      <c r="E169" s="4" t="s">
        <v>9</v>
      </c>
      <c r="F169" s="5">
        <v>45253</v>
      </c>
      <c r="G169" s="2"/>
    </row>
    <row r="170" spans="1:7">
      <c r="A170" s="3">
        <v>169</v>
      </c>
      <c r="B170" s="4" t="s">
        <v>184</v>
      </c>
      <c r="C170" s="3" t="str">
        <f>VLOOKUP(B170,[1]总!$B$2:$D$253,3,0)</f>
        <v>SC12237021201308</v>
      </c>
      <c r="D170" s="4" t="s">
        <v>12</v>
      </c>
      <c r="E170" s="4" t="s">
        <v>9</v>
      </c>
      <c r="F170" s="5">
        <v>45253</v>
      </c>
      <c r="G170" s="2"/>
    </row>
    <row r="171" spans="1:7">
      <c r="A171" s="3">
        <v>170</v>
      </c>
      <c r="B171" s="4" t="s">
        <v>185</v>
      </c>
      <c r="C171" s="3" t="str">
        <f>VLOOKUP(B171,[1]总!$B$2:$D$253,3,0)</f>
        <v>SC12237021200389</v>
      </c>
      <c r="D171" s="4" t="s">
        <v>12</v>
      </c>
      <c r="E171" s="4" t="s">
        <v>9</v>
      </c>
      <c r="F171" s="5">
        <v>45253</v>
      </c>
      <c r="G171" s="2"/>
    </row>
    <row r="172" spans="1:7">
      <c r="A172" s="3">
        <v>171</v>
      </c>
      <c r="B172" s="4" t="s">
        <v>186</v>
      </c>
      <c r="C172" s="3" t="str">
        <f>VLOOKUP(B172,[1]总!$B$2:$D$253,3,0)</f>
        <v>SC11437021202868</v>
      </c>
      <c r="D172" s="4" t="s">
        <v>12</v>
      </c>
      <c r="E172" s="4" t="s">
        <v>9</v>
      </c>
      <c r="F172" s="5">
        <v>45253</v>
      </c>
      <c r="G172" s="2"/>
    </row>
    <row r="173" spans="1:7">
      <c r="A173" s="3">
        <v>172</v>
      </c>
      <c r="B173" s="4" t="s">
        <v>187</v>
      </c>
      <c r="C173" s="3" t="str">
        <f>VLOOKUP(B173,[1]总!$B$2:$D$253,3,0)</f>
        <v>SC11437021200516</v>
      </c>
      <c r="D173" s="4" t="s">
        <v>12</v>
      </c>
      <c r="E173" s="4" t="s">
        <v>9</v>
      </c>
      <c r="F173" s="5">
        <v>45253</v>
      </c>
      <c r="G173" s="2"/>
    </row>
    <row r="174" spans="1:7">
      <c r="A174" s="3">
        <v>173</v>
      </c>
      <c r="B174" s="4" t="s">
        <v>188</v>
      </c>
      <c r="C174" s="3" t="str">
        <f>VLOOKUP(B174,[1]总!$B$2:$D$253,3,0)</f>
        <v>SC11437021202671</v>
      </c>
      <c r="D174" s="4" t="s">
        <v>12</v>
      </c>
      <c r="E174" s="4" t="s">
        <v>9</v>
      </c>
      <c r="F174" s="5">
        <v>45253</v>
      </c>
      <c r="G174" s="2"/>
    </row>
    <row r="175" spans="1:7">
      <c r="A175" s="3">
        <v>174</v>
      </c>
      <c r="B175" s="4" t="s">
        <v>189</v>
      </c>
      <c r="C175" s="3" t="str">
        <f>VLOOKUP(B175,[1]总!$B$2:$D$253,3,0)</f>
        <v>SC11437021200524</v>
      </c>
      <c r="D175" s="4" t="s">
        <v>12</v>
      </c>
      <c r="E175" s="4" t="s">
        <v>9</v>
      </c>
      <c r="F175" s="5">
        <v>45253</v>
      </c>
      <c r="G175" s="2"/>
    </row>
    <row r="176" spans="1:7">
      <c r="A176" s="3">
        <v>175</v>
      </c>
      <c r="B176" s="4" t="s">
        <v>190</v>
      </c>
      <c r="C176" s="3" t="str">
        <f>VLOOKUP(B176,[1]总!$B$2:$D$253,3,0)</f>
        <v>SC11437021201700</v>
      </c>
      <c r="D176" s="4" t="s">
        <v>12</v>
      </c>
      <c r="E176" s="4" t="s">
        <v>9</v>
      </c>
      <c r="F176" s="5">
        <v>45253</v>
      </c>
      <c r="G176" s="2"/>
    </row>
    <row r="177" spans="1:7">
      <c r="A177" s="3">
        <v>176</v>
      </c>
      <c r="B177" s="4" t="s">
        <v>191</v>
      </c>
      <c r="C177" s="3" t="str">
        <f>VLOOKUP(B177,[1]总!$B$2:$D$253,3,0)</f>
        <v>SC11437021201687</v>
      </c>
      <c r="D177" s="4" t="s">
        <v>12</v>
      </c>
      <c r="E177" s="4" t="s">
        <v>9</v>
      </c>
      <c r="F177" s="5">
        <v>45253</v>
      </c>
      <c r="G177" s="2"/>
    </row>
    <row r="178" spans="1:7">
      <c r="A178" s="3">
        <v>177</v>
      </c>
      <c r="B178" s="4" t="s">
        <v>192</v>
      </c>
      <c r="C178" s="3" t="str">
        <f>VLOOKUP(B178,[1]总!$B$2:$D$253,3,0)</f>
        <v>SC10637021202542</v>
      </c>
      <c r="D178" s="4" t="s">
        <v>12</v>
      </c>
      <c r="E178" s="4" t="s">
        <v>9</v>
      </c>
      <c r="F178" s="5">
        <v>45253</v>
      </c>
      <c r="G178" s="2"/>
    </row>
    <row r="179" spans="1:7">
      <c r="A179" s="3">
        <v>178</v>
      </c>
      <c r="B179" s="4" t="s">
        <v>193</v>
      </c>
      <c r="C179" s="3" t="str">
        <f>VLOOKUP(B179,[1]总!$B$2:$D$253,3,0)</f>
        <v>SC10637021202288</v>
      </c>
      <c r="D179" s="4" t="s">
        <v>12</v>
      </c>
      <c r="E179" s="4" t="s">
        <v>9</v>
      </c>
      <c r="F179" s="5">
        <v>45253</v>
      </c>
      <c r="G179" s="2"/>
    </row>
    <row r="180" spans="1:7">
      <c r="A180" s="3">
        <v>179</v>
      </c>
      <c r="B180" s="4" t="s">
        <v>194</v>
      </c>
      <c r="C180" s="3" t="str">
        <f>VLOOKUP(B180,[1]总!$B$2:$D$253,3,0)</f>
        <v>SC11137021202467</v>
      </c>
      <c r="D180" s="4" t="s">
        <v>12</v>
      </c>
      <c r="E180" s="4" t="s">
        <v>9</v>
      </c>
      <c r="F180" s="5">
        <v>45253</v>
      </c>
      <c r="G180" s="2"/>
    </row>
    <row r="181" spans="1:7">
      <c r="A181" s="3">
        <v>180</v>
      </c>
      <c r="B181" s="4" t="s">
        <v>195</v>
      </c>
      <c r="C181" s="3" t="str">
        <f>VLOOKUP(B181,[1]总!$B$2:$D$253,3,0)</f>
        <v>SC10137021202669</v>
      </c>
      <c r="D181" s="4" t="s">
        <v>12</v>
      </c>
      <c r="E181" s="4" t="s">
        <v>9</v>
      </c>
      <c r="F181" s="5">
        <v>45253</v>
      </c>
      <c r="G181" s="2"/>
    </row>
    <row r="182" spans="1:7">
      <c r="A182" s="3">
        <v>181</v>
      </c>
      <c r="B182" s="4" t="s">
        <v>196</v>
      </c>
      <c r="C182" s="3" t="str">
        <f>VLOOKUP(B182,[1]总!$B$2:$D$253,3,0)</f>
        <v>SC12237021202149</v>
      </c>
      <c r="D182" s="4" t="s">
        <v>12</v>
      </c>
      <c r="E182" s="4" t="s">
        <v>9</v>
      </c>
      <c r="F182" s="5">
        <v>45253</v>
      </c>
      <c r="G182" s="2"/>
    </row>
    <row r="183" spans="1:7">
      <c r="A183" s="3">
        <v>182</v>
      </c>
      <c r="B183" s="4" t="s">
        <v>197</v>
      </c>
      <c r="C183" s="3" t="str">
        <f>VLOOKUP(B183,[1]总!$B$2:$D$253,3,0)</f>
        <v>SC12537021200286</v>
      </c>
      <c r="D183" s="4" t="s">
        <v>12</v>
      </c>
      <c r="E183" s="4" t="s">
        <v>9</v>
      </c>
      <c r="F183" s="5">
        <v>45253</v>
      </c>
      <c r="G183" s="2"/>
    </row>
    <row r="184" spans="1:7">
      <c r="A184" s="3">
        <v>183</v>
      </c>
      <c r="B184" s="4" t="s">
        <v>198</v>
      </c>
      <c r="C184" s="3" t="str">
        <f>VLOOKUP(B184,[1]总!$B$2:$D$253,3,0)</f>
        <v>SC10637021200268</v>
      </c>
      <c r="D184" s="4" t="s">
        <v>12</v>
      </c>
      <c r="E184" s="4" t="s">
        <v>9</v>
      </c>
      <c r="F184" s="5">
        <v>45252</v>
      </c>
      <c r="G184" s="2"/>
    </row>
    <row r="185" spans="1:7">
      <c r="A185" s="3">
        <v>184</v>
      </c>
      <c r="B185" s="4" t="s">
        <v>199</v>
      </c>
      <c r="C185" s="3" t="str">
        <f>VLOOKUP(B185,[1]总!$B$2:$D$253,3,0)</f>
        <v>SC11437021201806</v>
      </c>
      <c r="D185" s="4" t="s">
        <v>12</v>
      </c>
      <c r="E185" s="4" t="s">
        <v>9</v>
      </c>
      <c r="F185" s="5">
        <v>45252</v>
      </c>
      <c r="G185" s="2"/>
    </row>
    <row r="186" spans="1:7">
      <c r="A186" s="3">
        <v>185</v>
      </c>
      <c r="B186" s="4" t="s">
        <v>200</v>
      </c>
      <c r="C186" s="3" t="str">
        <f>VLOOKUP(B186,[1]总!$B$2:$D$253,3,0)</f>
        <v>SC10637021200766</v>
      </c>
      <c r="D186" s="4" t="s">
        <v>12</v>
      </c>
      <c r="E186" s="4" t="s">
        <v>9</v>
      </c>
      <c r="F186" s="5">
        <v>45252</v>
      </c>
      <c r="G186" s="2"/>
    </row>
    <row r="187" spans="1:7">
      <c r="A187" s="3">
        <v>186</v>
      </c>
      <c r="B187" s="4" t="s">
        <v>201</v>
      </c>
      <c r="C187" s="3" t="str">
        <f>VLOOKUP(B187,[1]总!$B$2:$D$253,3,0)</f>
        <v>SC10637021200637</v>
      </c>
      <c r="D187" s="4" t="s">
        <v>12</v>
      </c>
      <c r="E187" s="4" t="s">
        <v>9</v>
      </c>
      <c r="F187" s="5">
        <v>45252</v>
      </c>
      <c r="G187" s="2"/>
    </row>
    <row r="188" spans="1:7">
      <c r="A188" s="3">
        <v>187</v>
      </c>
      <c r="B188" s="4" t="s">
        <v>202</v>
      </c>
      <c r="C188" s="3" t="str">
        <f>VLOOKUP(B188,[1]总!$B$2:$D$253,3,0)</f>
        <v>SC12437021200890</v>
      </c>
      <c r="D188" s="4" t="s">
        <v>12</v>
      </c>
      <c r="E188" s="4" t="s">
        <v>9</v>
      </c>
      <c r="F188" s="5">
        <v>45250</v>
      </c>
      <c r="G188" s="2"/>
    </row>
    <row r="189" spans="1:7">
      <c r="A189" s="3">
        <v>188</v>
      </c>
      <c r="B189" s="4" t="s">
        <v>203</v>
      </c>
      <c r="C189" s="3" t="str">
        <f>VLOOKUP(B189,[1]总!$B$2:$D$253,3,0)</f>
        <v>SC20137021212147</v>
      </c>
      <c r="D189" s="4" t="s">
        <v>12</v>
      </c>
      <c r="E189" s="4" t="s">
        <v>9</v>
      </c>
      <c r="F189" s="5">
        <v>45247</v>
      </c>
      <c r="G189" s="2"/>
    </row>
    <row r="190" spans="1:7">
      <c r="A190" s="3">
        <v>189</v>
      </c>
      <c r="B190" s="4" t="s">
        <v>204</v>
      </c>
      <c r="C190" s="3" t="str">
        <f>VLOOKUP(B190,[1]总!$B$2:$D$253,3,0)</f>
        <v>SC10637021200688</v>
      </c>
      <c r="D190" s="4" t="s">
        <v>12</v>
      </c>
      <c r="E190" s="4" t="s">
        <v>18</v>
      </c>
      <c r="F190" s="5">
        <v>45246</v>
      </c>
      <c r="G190" s="2"/>
    </row>
    <row r="191" spans="1:7">
      <c r="A191" s="3">
        <v>190</v>
      </c>
      <c r="B191" s="4" t="s">
        <v>205</v>
      </c>
      <c r="C191" s="3" t="str">
        <f>VLOOKUP(B191,[1]总!$B$2:$D$253,3,0)</f>
        <v>SC20137021201001</v>
      </c>
      <c r="D191" s="4" t="s">
        <v>12</v>
      </c>
      <c r="E191" s="4" t="s">
        <v>9</v>
      </c>
      <c r="F191" s="5">
        <v>45246</v>
      </c>
      <c r="G191" s="2"/>
    </row>
    <row r="192" spans="1:7">
      <c r="A192" s="3">
        <v>191</v>
      </c>
      <c r="B192" s="4" t="s">
        <v>206</v>
      </c>
      <c r="C192" s="3" t="str">
        <f>VLOOKUP(B192,[1]总!$B$2:$D$253,3,0)</f>
        <v>SC11437021203166</v>
      </c>
      <c r="D192" s="4" t="s">
        <v>12</v>
      </c>
      <c r="E192" s="4" t="s">
        <v>9</v>
      </c>
      <c r="F192" s="5">
        <v>45245</v>
      </c>
      <c r="G192" s="2"/>
    </row>
    <row r="193" spans="1:7">
      <c r="A193" s="3">
        <v>192</v>
      </c>
      <c r="B193" s="4" t="s">
        <v>207</v>
      </c>
      <c r="C193" s="3" t="str">
        <f>VLOOKUP(B193,[1]总!$B$2:$D$253,3,0)</f>
        <v>SC12037021202849</v>
      </c>
      <c r="D193" s="4" t="s">
        <v>12</v>
      </c>
      <c r="E193" s="4" t="s">
        <v>9</v>
      </c>
      <c r="F193" s="5">
        <v>45245</v>
      </c>
      <c r="G193" s="2"/>
    </row>
    <row r="194" spans="1:7">
      <c r="A194" s="3">
        <v>193</v>
      </c>
      <c r="B194" s="4" t="s">
        <v>208</v>
      </c>
      <c r="C194" s="3" t="str">
        <f>VLOOKUP(B194,[1]总!$B$2:$D$253,3,0)</f>
        <v>SC11437021202905</v>
      </c>
      <c r="D194" s="4" t="s">
        <v>12</v>
      </c>
      <c r="E194" s="4" t="s">
        <v>9</v>
      </c>
      <c r="F194" s="5">
        <v>45245</v>
      </c>
      <c r="G194" s="2"/>
    </row>
    <row r="195" spans="1:7">
      <c r="A195" s="3">
        <v>194</v>
      </c>
      <c r="B195" s="4" t="s">
        <v>209</v>
      </c>
      <c r="C195" s="3" t="str">
        <f>VLOOKUP(B195,[1]总!$B$2:$D$253,3,0)</f>
        <v>SC10637021201822</v>
      </c>
      <c r="D195" s="4" t="s">
        <v>12</v>
      </c>
      <c r="E195" s="4" t="s">
        <v>18</v>
      </c>
      <c r="F195" s="5">
        <v>45244</v>
      </c>
      <c r="G195" s="2"/>
    </row>
    <row r="196" spans="1:7">
      <c r="A196" s="3">
        <v>195</v>
      </c>
      <c r="B196" s="4" t="s">
        <v>210</v>
      </c>
      <c r="C196" s="3" t="str">
        <f>VLOOKUP(B196,[1]总!$B$2:$D$253,3,0)</f>
        <v>SC11437021200573</v>
      </c>
      <c r="D196" s="4" t="s">
        <v>12</v>
      </c>
      <c r="E196" s="4" t="s">
        <v>9</v>
      </c>
      <c r="F196" s="5">
        <v>45244</v>
      </c>
      <c r="G196" s="2"/>
    </row>
    <row r="197" spans="1:7">
      <c r="A197" s="3">
        <v>196</v>
      </c>
      <c r="B197" s="4" t="s">
        <v>211</v>
      </c>
      <c r="C197" s="3" t="str">
        <f>VLOOKUP(B197,[1]总!$B$2:$D$253,3,0)</f>
        <v>SC10637021203131</v>
      </c>
      <c r="D197" s="4" t="s">
        <v>12</v>
      </c>
      <c r="E197" s="4" t="s">
        <v>9</v>
      </c>
      <c r="F197" s="5">
        <v>45243</v>
      </c>
      <c r="G197" s="2"/>
    </row>
    <row r="198" spans="1:7">
      <c r="A198" s="3">
        <v>197</v>
      </c>
      <c r="B198" s="4" t="s">
        <v>212</v>
      </c>
      <c r="C198" s="3" t="str">
        <f>VLOOKUP(B198,[1]总!$B$2:$D$253,3,0)</f>
        <v>SC12437021202184</v>
      </c>
      <c r="D198" s="4" t="s">
        <v>12</v>
      </c>
      <c r="E198" s="4" t="s">
        <v>18</v>
      </c>
      <c r="F198" s="5">
        <v>45240</v>
      </c>
      <c r="G198" s="2"/>
    </row>
    <row r="199" spans="1:7">
      <c r="A199" s="3">
        <v>198</v>
      </c>
      <c r="B199" s="4" t="s">
        <v>213</v>
      </c>
      <c r="C199" s="3" t="str">
        <f>VLOOKUP(B199,[1]总!$B$2:$D$253,3,0)</f>
        <v>SC10137021202804</v>
      </c>
      <c r="D199" s="4" t="s">
        <v>12</v>
      </c>
      <c r="E199" s="4" t="s">
        <v>9</v>
      </c>
      <c r="F199" s="5">
        <v>45239</v>
      </c>
      <c r="G199" s="2"/>
    </row>
    <row r="200" spans="1:7">
      <c r="A200" s="3">
        <v>199</v>
      </c>
      <c r="B200" s="4" t="s">
        <v>214</v>
      </c>
      <c r="C200" s="3" t="str">
        <f>VLOOKUP(B200,[1]总!$B$2:$D$253,3,0)</f>
        <v>SC10637021412269</v>
      </c>
      <c r="D200" s="4" t="s">
        <v>12</v>
      </c>
      <c r="E200" s="4" t="s">
        <v>9</v>
      </c>
      <c r="F200" s="5">
        <v>45239</v>
      </c>
      <c r="G200" s="2"/>
    </row>
    <row r="201" spans="1:7">
      <c r="A201" s="3">
        <v>200</v>
      </c>
      <c r="B201" s="4" t="s">
        <v>215</v>
      </c>
      <c r="C201" s="3" t="str">
        <f>VLOOKUP(B201,[1]总!$B$2:$D$253,3,0)</f>
        <v>SC10437021200614</v>
      </c>
      <c r="D201" s="4" t="s">
        <v>12</v>
      </c>
      <c r="E201" s="4" t="s">
        <v>24</v>
      </c>
      <c r="F201" s="5">
        <v>45239</v>
      </c>
      <c r="G201" s="2"/>
    </row>
    <row r="202" spans="1:7">
      <c r="A202" s="3">
        <v>201</v>
      </c>
      <c r="B202" s="4" t="s">
        <v>216</v>
      </c>
      <c r="C202" s="3" t="str">
        <f>VLOOKUP(B202,[1]总!$B$2:$D$253,3,0)</f>
        <v>SC11137021202346</v>
      </c>
      <c r="D202" s="4" t="s">
        <v>12</v>
      </c>
      <c r="E202" s="4" t="s">
        <v>24</v>
      </c>
      <c r="F202" s="5">
        <v>45239</v>
      </c>
      <c r="G202" s="2"/>
    </row>
    <row r="203" spans="1:7">
      <c r="A203" s="3">
        <v>202</v>
      </c>
      <c r="B203" s="4" t="s">
        <v>217</v>
      </c>
      <c r="C203" s="3" t="str">
        <f>VLOOKUP(B203,[1]总!$B$2:$D$253,3,0)</f>
        <v>SC10437021202259</v>
      </c>
      <c r="D203" s="4" t="s">
        <v>12</v>
      </c>
      <c r="E203" s="4" t="s">
        <v>24</v>
      </c>
      <c r="F203" s="5">
        <v>45239</v>
      </c>
      <c r="G203" s="2"/>
    </row>
    <row r="204" spans="1:7">
      <c r="A204" s="3">
        <v>203</v>
      </c>
      <c r="B204" s="4" t="s">
        <v>218</v>
      </c>
      <c r="C204" s="3" t="str">
        <f>VLOOKUP(B204,[1]总!$B$2:$D$253,3,0)</f>
        <v>SC12237021202270</v>
      </c>
      <c r="D204" s="4" t="s">
        <v>12</v>
      </c>
      <c r="E204" s="4" t="s">
        <v>24</v>
      </c>
      <c r="F204" s="5">
        <v>45239</v>
      </c>
      <c r="G204" s="2"/>
    </row>
    <row r="205" spans="1:7">
      <c r="A205" s="3">
        <v>204</v>
      </c>
      <c r="B205" s="4" t="s">
        <v>219</v>
      </c>
      <c r="C205" s="3" t="str">
        <f>VLOOKUP(B205,[1]总!$B$2:$D$253,3,0)</f>
        <v>SC10437021202120</v>
      </c>
      <c r="D205" s="4" t="s">
        <v>12</v>
      </c>
      <c r="E205" s="4" t="s">
        <v>24</v>
      </c>
      <c r="F205" s="5">
        <v>45239</v>
      </c>
      <c r="G205" s="2"/>
    </row>
    <row r="206" spans="1:7">
      <c r="A206" s="3">
        <v>205</v>
      </c>
      <c r="B206" s="4" t="s">
        <v>220</v>
      </c>
      <c r="C206" s="3" t="str">
        <f>VLOOKUP(B206,[1]总!$B$2:$D$253,3,0)</f>
        <v>SC12437021203249</v>
      </c>
      <c r="D206" s="4" t="s">
        <v>12</v>
      </c>
      <c r="E206" s="4" t="s">
        <v>9</v>
      </c>
      <c r="F206" s="5">
        <v>45239</v>
      </c>
      <c r="G206" s="2"/>
    </row>
    <row r="207" spans="1:7">
      <c r="A207" s="3">
        <v>206</v>
      </c>
      <c r="B207" s="4" t="s">
        <v>221</v>
      </c>
      <c r="C207" s="3" t="str">
        <f>VLOOKUP(B207,[1]总!$B$2:$D$253,3,0)</f>
        <v>SC11537021206704</v>
      </c>
      <c r="D207" s="4" t="s">
        <v>12</v>
      </c>
      <c r="E207" s="4" t="s">
        <v>9</v>
      </c>
      <c r="F207" s="5">
        <v>45238</v>
      </c>
      <c r="G207" s="2"/>
    </row>
    <row r="208" spans="1:7">
      <c r="A208" s="3">
        <v>207</v>
      </c>
      <c r="B208" s="4" t="s">
        <v>222</v>
      </c>
      <c r="C208" s="3" t="str">
        <f>VLOOKUP(B208,[1]总!$B$2:$D$253,3,0)</f>
        <v>SC11437021203174</v>
      </c>
      <c r="D208" s="4" t="s">
        <v>12</v>
      </c>
      <c r="E208" s="4" t="s">
        <v>9</v>
      </c>
      <c r="F208" s="5">
        <v>45237</v>
      </c>
      <c r="G208" s="2"/>
    </row>
    <row r="209" spans="1:7">
      <c r="A209" s="3">
        <v>208</v>
      </c>
      <c r="B209" s="4" t="s">
        <v>223</v>
      </c>
      <c r="C209" s="3" t="str">
        <f>VLOOKUP(B209,[1]总!$B$2:$D$253,3,0)</f>
        <v>SC11537021202332</v>
      </c>
      <c r="D209" s="4" t="s">
        <v>12</v>
      </c>
      <c r="E209" s="4" t="s">
        <v>9</v>
      </c>
      <c r="F209" s="5">
        <v>45232</v>
      </c>
      <c r="G209" s="2"/>
    </row>
    <row r="210" spans="1:7">
      <c r="A210" s="3">
        <v>209</v>
      </c>
      <c r="B210" s="4" t="s">
        <v>224</v>
      </c>
      <c r="C210" s="3" t="str">
        <f>VLOOKUP(B210,[1]总!$B$2:$D$253,3,0)</f>
        <v>SC12437021200865</v>
      </c>
      <c r="D210" s="4" t="s">
        <v>12</v>
      </c>
      <c r="E210" s="4" t="s">
        <v>18</v>
      </c>
      <c r="F210" s="5">
        <v>45232</v>
      </c>
      <c r="G210" s="2"/>
    </row>
    <row r="211" spans="1:7">
      <c r="A211" s="3">
        <v>210</v>
      </c>
      <c r="B211" s="4" t="s">
        <v>225</v>
      </c>
      <c r="C211" s="3" t="str">
        <f>VLOOKUP(B211,[1]总!$B$2:$D$253,3,0)</f>
        <v>SC11437021208694</v>
      </c>
      <c r="D211" s="4" t="s">
        <v>12</v>
      </c>
      <c r="E211" s="4" t="s">
        <v>9</v>
      </c>
      <c r="F211" s="5">
        <v>45231</v>
      </c>
      <c r="G211" s="2"/>
    </row>
    <row r="212" spans="1:7">
      <c r="A212" s="3">
        <v>211</v>
      </c>
      <c r="B212" s="4" t="s">
        <v>226</v>
      </c>
      <c r="C212" s="3" t="str">
        <f>VLOOKUP(B212,[1]总!$B$2:$D$253,3,0)</f>
        <v>SC11137021201659</v>
      </c>
      <c r="D212" s="4" t="s">
        <v>12</v>
      </c>
      <c r="E212" s="4" t="s">
        <v>18</v>
      </c>
      <c r="F212" s="5">
        <v>45231</v>
      </c>
      <c r="G212" s="2"/>
    </row>
    <row r="213" spans="1:7">
      <c r="A213" s="3">
        <v>212</v>
      </c>
      <c r="B213" s="4" t="s">
        <v>227</v>
      </c>
      <c r="C213" s="3" t="str">
        <f>VLOOKUP(B213,[1]总!$B$2:$D$253,3,0)</f>
        <v>SC12437021201528</v>
      </c>
      <c r="D213" s="4" t="s">
        <v>12</v>
      </c>
      <c r="E213" s="4" t="s">
        <v>9</v>
      </c>
      <c r="F213" s="5">
        <v>45231</v>
      </c>
      <c r="G213" s="2"/>
    </row>
    <row r="214" spans="1:7">
      <c r="A214" s="3">
        <v>213</v>
      </c>
      <c r="B214" s="4" t="s">
        <v>228</v>
      </c>
      <c r="C214" s="3" t="str">
        <f>VLOOKUP(B214,[1]总!$B$2:$D$253,3,0)</f>
        <v>SC11137021300126</v>
      </c>
      <c r="D214" s="4" t="s">
        <v>12</v>
      </c>
      <c r="E214" s="4" t="s">
        <v>9</v>
      </c>
      <c r="F214" s="5">
        <v>45231</v>
      </c>
      <c r="G214" s="2"/>
    </row>
    <row r="215" spans="1:7">
      <c r="A215" s="3">
        <v>214</v>
      </c>
      <c r="B215" s="4" t="s">
        <v>229</v>
      </c>
      <c r="C215" s="3" t="str">
        <f>VLOOKUP(B215,[1]总!$B$2:$D$253,3,0)</f>
        <v>SC12437021202424</v>
      </c>
      <c r="D215" s="4" t="s">
        <v>12</v>
      </c>
      <c r="E215" s="4" t="s">
        <v>9</v>
      </c>
      <c r="F215" s="5">
        <v>45231</v>
      </c>
      <c r="G215" s="2"/>
    </row>
    <row r="216" spans="1:7">
      <c r="A216" s="3">
        <v>215</v>
      </c>
      <c r="B216" s="4" t="s">
        <v>230</v>
      </c>
      <c r="C216" s="3" t="str">
        <f>VLOOKUP(B216,[1]总!$B$2:$D$253,3,0)</f>
        <v>SC10637021200225</v>
      </c>
      <c r="D216" s="4" t="s">
        <v>12</v>
      </c>
      <c r="E216" s="4" t="s">
        <v>9</v>
      </c>
      <c r="F216" s="5">
        <v>45230</v>
      </c>
      <c r="G216" s="2"/>
    </row>
    <row r="217" spans="1:7">
      <c r="A217" s="3">
        <v>216</v>
      </c>
      <c r="B217" s="4" t="s">
        <v>231</v>
      </c>
      <c r="C217" s="3" t="str">
        <f>VLOOKUP(B217,[1]总!$B$2:$D$253,3,0)</f>
        <v>SC10137021203014</v>
      </c>
      <c r="D217" s="4" t="s">
        <v>12</v>
      </c>
      <c r="E217" s="4" t="s">
        <v>9</v>
      </c>
      <c r="F217" s="5">
        <v>45230</v>
      </c>
      <c r="G217" s="2"/>
    </row>
    <row r="218" spans="1:7">
      <c r="A218" s="3">
        <v>217</v>
      </c>
      <c r="B218" s="4" t="s">
        <v>232</v>
      </c>
      <c r="C218" s="3" t="str">
        <f>VLOOKUP(B218,[1]总!$B$2:$D$253,3,0)</f>
        <v>SC11137021201860</v>
      </c>
      <c r="D218" s="4" t="s">
        <v>12</v>
      </c>
      <c r="E218" s="4" t="s">
        <v>9</v>
      </c>
      <c r="F218" s="5">
        <v>45230</v>
      </c>
      <c r="G218" s="2"/>
    </row>
    <row r="219" spans="1:7">
      <c r="A219" s="3">
        <v>218</v>
      </c>
      <c r="B219" s="4" t="s">
        <v>233</v>
      </c>
      <c r="C219" s="3" t="str">
        <f>VLOOKUP(B219,[1]总!$B$2:$D$253,3,0)</f>
        <v>SC11137021201458</v>
      </c>
      <c r="D219" s="4" t="s">
        <v>12</v>
      </c>
      <c r="E219" s="4" t="s">
        <v>9</v>
      </c>
      <c r="F219" s="5">
        <v>45230</v>
      </c>
      <c r="G219" s="2"/>
    </row>
    <row r="220" spans="1:7">
      <c r="A220" s="3">
        <v>219</v>
      </c>
      <c r="B220" s="4" t="s">
        <v>234</v>
      </c>
      <c r="C220" s="3" t="str">
        <f>VLOOKUP(B220,[1]总!$B$2:$D$253,3,0)</f>
        <v>SC10437021201836</v>
      </c>
      <c r="D220" s="4" t="s">
        <v>12</v>
      </c>
      <c r="E220" s="4" t="s">
        <v>9</v>
      </c>
      <c r="F220" s="5">
        <v>45227</v>
      </c>
      <c r="G220" s="2"/>
    </row>
    <row r="221" spans="1:7">
      <c r="A221" s="3">
        <v>220</v>
      </c>
      <c r="B221" s="4" t="s">
        <v>235</v>
      </c>
      <c r="C221" s="3" t="str">
        <f>VLOOKUP(B221,[1]总!$B$2:$D$253,3,0)</f>
        <v>SC11537021201186</v>
      </c>
      <c r="D221" s="4" t="s">
        <v>12</v>
      </c>
      <c r="E221" s="4" t="s">
        <v>9</v>
      </c>
      <c r="F221" s="5">
        <v>45227</v>
      </c>
      <c r="G221" s="2"/>
    </row>
    <row r="222" spans="1:7">
      <c r="A222" s="3">
        <v>221</v>
      </c>
      <c r="B222" s="4" t="s">
        <v>236</v>
      </c>
      <c r="C222" s="3" t="str">
        <f>VLOOKUP(B222,[1]总!$B$2:$D$253,3,0)</f>
        <v>SC10937021202992</v>
      </c>
      <c r="D222" s="4" t="s">
        <v>12</v>
      </c>
      <c r="E222" s="4" t="s">
        <v>9</v>
      </c>
      <c r="F222" s="5">
        <v>45226</v>
      </c>
      <c r="G222" s="2"/>
    </row>
    <row r="223" spans="1:7">
      <c r="A223" s="3">
        <v>222</v>
      </c>
      <c r="B223" s="4" t="s">
        <v>237</v>
      </c>
      <c r="C223" s="3" t="str">
        <f>VLOOKUP(B223,[1]总!$B$2:$D$253,3,0)</f>
        <v>SC12437021202301</v>
      </c>
      <c r="D223" s="4" t="s">
        <v>12</v>
      </c>
      <c r="E223" s="4" t="s">
        <v>9</v>
      </c>
      <c r="F223" s="5">
        <v>45226</v>
      </c>
      <c r="G223" s="2"/>
    </row>
    <row r="224" spans="1:7">
      <c r="A224" s="3">
        <v>223</v>
      </c>
      <c r="B224" s="4" t="s">
        <v>238</v>
      </c>
      <c r="C224" s="3" t="str">
        <f>VLOOKUP(B224,[1]总!$B$2:$D$253,3,0)</f>
        <v>SC11537021201397</v>
      </c>
      <c r="D224" s="4" t="s">
        <v>12</v>
      </c>
      <c r="E224" s="4" t="s">
        <v>9</v>
      </c>
      <c r="F224" s="5">
        <v>45226</v>
      </c>
      <c r="G224" s="2"/>
    </row>
    <row r="225" spans="1:7">
      <c r="A225" s="3">
        <v>224</v>
      </c>
      <c r="B225" s="4" t="s">
        <v>239</v>
      </c>
      <c r="C225" s="3" t="str">
        <f>VLOOKUP(B225,[1]总!$B$2:$D$253,3,0)</f>
        <v>SC12037021203026</v>
      </c>
      <c r="D225" s="4" t="s">
        <v>12</v>
      </c>
      <c r="E225" s="4" t="s">
        <v>9</v>
      </c>
      <c r="F225" s="5">
        <v>45224</v>
      </c>
      <c r="G225" s="2"/>
    </row>
    <row r="226" spans="1:7">
      <c r="A226" s="3">
        <v>225</v>
      </c>
      <c r="B226" s="4" t="s">
        <v>240</v>
      </c>
      <c r="C226" s="3" t="str">
        <f>VLOOKUP(B226,[1]总!$B$2:$D$253,3,0)</f>
        <v>SC11537021202092</v>
      </c>
      <c r="D226" s="4" t="s">
        <v>12</v>
      </c>
      <c r="E226" s="4" t="s">
        <v>9</v>
      </c>
      <c r="F226" s="5">
        <v>45224</v>
      </c>
      <c r="G226" s="2"/>
    </row>
    <row r="227" spans="1:7">
      <c r="A227" s="3">
        <v>226</v>
      </c>
      <c r="B227" s="4" t="s">
        <v>241</v>
      </c>
      <c r="C227" s="3" t="str">
        <f>VLOOKUP(B227,[1]总!$B$2:$D$253,3,0)</f>
        <v>SC10637021202964</v>
      </c>
      <c r="D227" s="4" t="s">
        <v>12</v>
      </c>
      <c r="E227" s="4" t="s">
        <v>9</v>
      </c>
      <c r="F227" s="5">
        <v>45219</v>
      </c>
      <c r="G227" s="2"/>
    </row>
    <row r="228" spans="1:7">
      <c r="A228" s="3">
        <v>227</v>
      </c>
      <c r="B228" s="4" t="s">
        <v>242</v>
      </c>
      <c r="C228" s="3" t="str">
        <f>VLOOKUP(B228,[1]总!$B$2:$D$253,3,0)</f>
        <v>SC12437021203144</v>
      </c>
      <c r="D228" s="4" t="s">
        <v>12</v>
      </c>
      <c r="E228" s="4" t="s">
        <v>9</v>
      </c>
      <c r="F228" s="5">
        <v>45219</v>
      </c>
      <c r="G228" s="2"/>
    </row>
    <row r="229" spans="1:7">
      <c r="A229" s="3">
        <v>228</v>
      </c>
      <c r="B229" s="4" t="s">
        <v>243</v>
      </c>
      <c r="C229" s="3" t="str">
        <f>VLOOKUP(B229,[1]总!$B$2:$D$253,3,0)</f>
        <v>SC12537021200585</v>
      </c>
      <c r="D229" s="4" t="s">
        <v>12</v>
      </c>
      <c r="E229" s="4" t="s">
        <v>9</v>
      </c>
      <c r="F229" s="5">
        <v>45218</v>
      </c>
      <c r="G229" s="2"/>
    </row>
    <row r="230" spans="1:7">
      <c r="A230" s="3">
        <v>229</v>
      </c>
      <c r="B230" s="4" t="s">
        <v>244</v>
      </c>
      <c r="C230" s="3" t="str">
        <f>VLOOKUP(B230,[1]总!$B$2:$D$253,3,0)</f>
        <v>SC10337021200842</v>
      </c>
      <c r="D230" s="4" t="s">
        <v>12</v>
      </c>
      <c r="E230" s="4" t="s">
        <v>9</v>
      </c>
      <c r="F230" s="5">
        <v>45218</v>
      </c>
      <c r="G230" s="2"/>
    </row>
    <row r="231" spans="1:7">
      <c r="A231" s="3">
        <v>230</v>
      </c>
      <c r="B231" s="4" t="s">
        <v>245</v>
      </c>
      <c r="C231" s="3" t="str">
        <f>VLOOKUP(B231,[1]总!$B$2:$D$253,3,0)</f>
        <v>SC11537021203157</v>
      </c>
      <c r="D231" s="4" t="s">
        <v>12</v>
      </c>
      <c r="E231" s="4" t="s">
        <v>9</v>
      </c>
      <c r="F231" s="5">
        <v>45211</v>
      </c>
      <c r="G231" s="2"/>
    </row>
    <row r="232" spans="1:7">
      <c r="A232" s="3">
        <v>231</v>
      </c>
      <c r="B232" s="4" t="s">
        <v>246</v>
      </c>
      <c r="C232" s="3" t="str">
        <f>VLOOKUP(B232,[1]总!$B$2:$D$253,3,0)</f>
        <v>SC11137021200658</v>
      </c>
      <c r="D232" s="4" t="s">
        <v>12</v>
      </c>
      <c r="E232" s="4" t="s">
        <v>9</v>
      </c>
      <c r="F232" s="5">
        <v>45211</v>
      </c>
      <c r="G232" s="2"/>
    </row>
    <row r="233" spans="1:7">
      <c r="A233" s="3">
        <v>232</v>
      </c>
      <c r="B233" s="4" t="s">
        <v>247</v>
      </c>
      <c r="C233" s="3" t="str">
        <f>VLOOKUP(B233,[1]总!$B$2:$D$253,3,0)</f>
        <v>SC10937021201336</v>
      </c>
      <c r="D233" s="4" t="s">
        <v>12</v>
      </c>
      <c r="E233" s="4" t="s">
        <v>9</v>
      </c>
      <c r="F233" s="5">
        <v>45210</v>
      </c>
      <c r="G233" s="2"/>
    </row>
    <row r="234" spans="1:7">
      <c r="A234" s="3">
        <v>233</v>
      </c>
      <c r="B234" s="4" t="s">
        <v>248</v>
      </c>
      <c r="C234" s="3" t="str">
        <f>VLOOKUP(B234,[1]总!$B$2:$D$253,3,0)</f>
        <v>SC10237021201773</v>
      </c>
      <c r="D234" s="4" t="s">
        <v>12</v>
      </c>
      <c r="E234" s="4" t="s">
        <v>9</v>
      </c>
      <c r="F234" s="5">
        <v>45210</v>
      </c>
      <c r="G234" s="2"/>
    </row>
    <row r="235" spans="1:7">
      <c r="A235" s="3">
        <v>234</v>
      </c>
      <c r="B235" s="4" t="s">
        <v>249</v>
      </c>
      <c r="C235" s="3" t="str">
        <f>VLOOKUP(B235,[1]总!$B$2:$D$253,3,0)</f>
        <v>SC10637021200410</v>
      </c>
      <c r="D235" s="4" t="s">
        <v>12</v>
      </c>
      <c r="E235" s="4" t="s">
        <v>9</v>
      </c>
      <c r="F235" s="5">
        <v>45209</v>
      </c>
      <c r="G235" s="2"/>
    </row>
    <row r="236" spans="1:7">
      <c r="A236" s="3">
        <v>235</v>
      </c>
      <c r="B236" s="4" t="s">
        <v>250</v>
      </c>
      <c r="C236" s="3" t="str">
        <f>VLOOKUP(B236,[1]总!$B$2:$D$253,3,0)</f>
        <v>SC10737021203108</v>
      </c>
      <c r="D236" s="4" t="s">
        <v>12</v>
      </c>
      <c r="E236" s="4" t="s">
        <v>9</v>
      </c>
      <c r="F236" s="5">
        <v>45209</v>
      </c>
      <c r="G236" s="2"/>
    </row>
    <row r="237" spans="1:7">
      <c r="A237" s="3">
        <v>236</v>
      </c>
      <c r="B237" s="4" t="s">
        <v>251</v>
      </c>
      <c r="C237" s="3" t="str">
        <f>VLOOKUP(B237,[1]总!$B$2:$D$253,3,0)</f>
        <v>SC11137021203062</v>
      </c>
      <c r="D237" s="4" t="s">
        <v>12</v>
      </c>
      <c r="E237" s="4" t="s">
        <v>9</v>
      </c>
      <c r="F237" s="5">
        <v>45209</v>
      </c>
      <c r="G237" s="2"/>
    </row>
    <row r="238" spans="1:7">
      <c r="A238" s="3">
        <v>237</v>
      </c>
      <c r="B238" s="4" t="s">
        <v>252</v>
      </c>
      <c r="C238" s="3" t="str">
        <f>VLOOKUP(B238,[1]总!$B$2:$D$253,3,0)</f>
        <v>SC11137021203003</v>
      </c>
      <c r="D238" s="4" t="s">
        <v>12</v>
      </c>
      <c r="E238" s="4" t="s">
        <v>9</v>
      </c>
      <c r="F238" s="5">
        <v>45209</v>
      </c>
      <c r="G238" s="2"/>
    </row>
    <row r="239" spans="1:7">
      <c r="A239" s="3">
        <v>238</v>
      </c>
      <c r="B239" s="4" t="s">
        <v>253</v>
      </c>
      <c r="C239" s="3" t="str">
        <f>VLOOKUP(B239,[1]总!$B$2:$D$253,3,0)</f>
        <v>SC11137021200310</v>
      </c>
      <c r="D239" s="4" t="s">
        <v>12</v>
      </c>
      <c r="E239" s="4" t="s">
        <v>9</v>
      </c>
      <c r="F239" s="5">
        <v>45209</v>
      </c>
      <c r="G239" s="2"/>
    </row>
    <row r="240" spans="1:7">
      <c r="A240" s="3">
        <v>239</v>
      </c>
      <c r="B240" s="4" t="s">
        <v>254</v>
      </c>
      <c r="C240" s="3" t="str">
        <f>VLOOKUP(B240,[1]总!$B$2:$D$253,3,0)</f>
        <v>SC11537021201233</v>
      </c>
      <c r="D240" s="4" t="s">
        <v>12</v>
      </c>
      <c r="E240" s="4" t="s">
        <v>9</v>
      </c>
      <c r="F240" s="5">
        <v>45209</v>
      </c>
      <c r="G240" s="2"/>
    </row>
    <row r="241" spans="1:7">
      <c r="A241" s="3">
        <v>240</v>
      </c>
      <c r="B241" s="4" t="s">
        <v>255</v>
      </c>
      <c r="C241" s="3" t="str">
        <f>VLOOKUP(B241,[1]总!$B$2:$D$253,3,0)</f>
        <v>SC11537021200214</v>
      </c>
      <c r="D241" s="4" t="s">
        <v>12</v>
      </c>
      <c r="E241" s="4" t="s">
        <v>9</v>
      </c>
      <c r="F241" s="5">
        <v>45207</v>
      </c>
      <c r="G241" s="2"/>
    </row>
    <row r="242" spans="1:7">
      <c r="A242" s="3">
        <v>241</v>
      </c>
      <c r="B242" s="4" t="s">
        <v>256</v>
      </c>
      <c r="C242" s="3" t="str">
        <f>VLOOKUP(B242,[1]总!$B$2:$D$253,3,0)</f>
        <v>SC12137021201438</v>
      </c>
      <c r="D242" s="4" t="s">
        <v>12</v>
      </c>
      <c r="E242" s="4" t="s">
        <v>9</v>
      </c>
      <c r="F242" s="5">
        <v>45207</v>
      </c>
      <c r="G242" s="2"/>
    </row>
  </sheetData>
  <conditionalFormatting sqref="B$1:B$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全部检查导出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2024-01-12T06:30:00Z</dcterms:created>
  <dcterms:modified xsi:type="dcterms:W3CDTF">2024-01-12T09:19:09Z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